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4"/>
  </bookViews>
  <sheets>
    <sheet name="Розділ 1" sheetId="1" r:id="rId1"/>
    <sheet name="Довідка до розділу 1" sheetId="2" r:id="rId2"/>
    <sheet name="Розділ 2" sheetId="3" r:id="rId3"/>
    <sheet name="Розділ 3" sheetId="4" r:id="rId4"/>
    <sheet name="Титульний лист" sheetId="5" r:id="rId5"/>
  </sheets>
  <definedNames>
    <definedName name="_xlnm.Print_Titles" localSheetId="0">'Розділ 1'!$3:$10</definedName>
    <definedName name="_xlnm.Print_Area" localSheetId="1">'Довідка до розділу 1'!$A$1:$I$15</definedName>
    <definedName name="_xlnm.Print_Area" localSheetId="0">'Розділ 1'!$A$1:$AH$481</definedName>
    <definedName name="_xlnm.Print_Area" localSheetId="2">'Розділ 2'!$A$1:$G$9</definedName>
    <definedName name="_xlnm.Print_Area" localSheetId="3">'Розділ 3'!$A$1:$AJ$29</definedName>
    <definedName name="_xlnm.Print_Area" localSheetId="4">'Титульний лист'!$A$1:$J$28</definedName>
  </definedNames>
  <calcPr fullCalcOnLoad="1"/>
</workbook>
</file>

<file path=xl/sharedStrings.xml><?xml version="1.0" encoding="utf-8"?>
<sst xmlns="http://schemas.openxmlformats.org/spreadsheetml/2006/main" count="960" uniqueCount="864">
  <si>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</si>
  <si>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</si>
  <si>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</si>
  <si>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</si>
  <si>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</si>
  <si>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</si>
  <si>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</si>
  <si>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</si>
  <si>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</si>
  <si>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</si>
  <si>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</si>
  <si>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</si>
  <si>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</si>
  <si>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</si>
  <si>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</si>
  <si>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</si>
  <si>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 xml:space="preserve">Невиконання законних вимог посадових осіб органів ринкового нагляду та їх територіальних органів 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</si>
  <si>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</si>
  <si>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Порушення законодавства у сфері захисту персональних даних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</si>
  <si>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</si>
  <si>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Порушення законодавства про державну реєстрацію нормативно-правових актів</t>
  </si>
  <si>
    <t>Невиконання законних вимог (приписів) посадових осіб Державної архітектурно-будівельної інспекції України або її територіальних органів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</si>
  <si>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</si>
  <si>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</si>
  <si>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</si>
  <si>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Незаконне виготовлення, збут або використання державного пробірного клейма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</si>
  <si>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</si>
  <si>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</si>
  <si>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</si>
  <si>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</si>
  <si>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</si>
  <si>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</si>
  <si>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</si>
  <si>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</si>
  <si>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</si>
  <si>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</si>
  <si>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</si>
  <si>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</si>
  <si>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</si>
  <si>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</si>
  <si>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</si>
  <si>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</si>
  <si>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</si>
  <si>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</si>
  <si>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</si>
  <si>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</si>
  <si>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</si>
  <si>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</si>
  <si>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</si>
  <si>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</si>
  <si>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</si>
  <si>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</si>
  <si>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</si>
  <si>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</si>
  <si>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</si>
  <si>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</si>
  <si>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</si>
  <si>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</si>
  <si>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</si>
  <si>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</si>
  <si>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</si>
  <si>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</si>
  <si>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</si>
  <si>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</si>
  <si>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</si>
  <si>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</si>
  <si>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</si>
  <si>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</si>
  <si>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</si>
  <si>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</si>
  <si>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</si>
  <si>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</si>
  <si>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</si>
  <si>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</si>
  <si>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</si>
  <si>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</si>
  <si>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</si>
  <si>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</si>
  <si>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</si>
  <si>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</si>
  <si>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</si>
  <si>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</si>
  <si>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</si>
  <si>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Митний кодекс 2012 р.</t>
  </si>
  <si>
    <t>Відповідальність за вчинення корупційних діянь</t>
  </si>
  <si>
    <t>інші статті</t>
  </si>
  <si>
    <t>УСЬОГО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</si>
  <si>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</si>
  <si>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</si>
  <si>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</si>
  <si>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</si>
  <si>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</si>
  <si>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</si>
  <si>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</si>
  <si>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</si>
  <si>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42-4</t>
  </si>
  <si>
    <t>44-1</t>
  </si>
  <si>
    <t>44-2</t>
  </si>
  <si>
    <t>45-1</t>
  </si>
  <si>
    <t>46-1</t>
  </si>
  <si>
    <t>46-2</t>
  </si>
  <si>
    <t>51-1</t>
  </si>
  <si>
    <t>51-2</t>
  </si>
  <si>
    <t>53-1</t>
  </si>
  <si>
    <t>53-2</t>
  </si>
  <si>
    <t>53-3</t>
  </si>
  <si>
    <t xml:space="preserve"> 53-4</t>
  </si>
  <si>
    <t xml:space="preserve"> 53-5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</si>
  <si>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</si>
  <si>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</si>
  <si>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</si>
  <si>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</si>
  <si>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</si>
  <si>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</si>
  <si>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</si>
  <si>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</si>
  <si>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</si>
  <si>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</si>
  <si>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</si>
  <si>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</si>
  <si>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</si>
  <si>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</si>
  <si>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</si>
  <si>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</si>
  <si>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</si>
  <si>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</si>
  <si>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</si>
  <si>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</si>
  <si>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</si>
  <si>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</si>
  <si>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</si>
  <si>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</si>
  <si>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</si>
  <si>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</si>
  <si>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</si>
  <si>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</si>
  <si>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</si>
  <si>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</si>
  <si>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</si>
  <si>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</si>
  <si>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</si>
  <si>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</si>
  <si>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</si>
  <si>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</si>
  <si>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</si>
  <si>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</si>
  <si>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</si>
  <si>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</si>
  <si>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</si>
  <si>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</si>
  <si>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</si>
  <si>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</si>
  <si>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</si>
  <si>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</si>
  <si>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</si>
  <si>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</si>
  <si>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135-1</t>
  </si>
  <si>
    <t>148-1</t>
  </si>
  <si>
    <t>148-2</t>
  </si>
  <si>
    <t>148-3</t>
  </si>
  <si>
    <t>148-4</t>
  </si>
  <si>
    <t>148-5</t>
  </si>
  <si>
    <t>149-1</t>
  </si>
  <si>
    <t>155-1</t>
  </si>
  <si>
    <t>155-2</t>
  </si>
  <si>
    <t>156-1</t>
  </si>
  <si>
    <t>156-2</t>
  </si>
  <si>
    <t>160-2</t>
  </si>
  <si>
    <t>162-1</t>
  </si>
  <si>
    <t>162-2</t>
  </si>
  <si>
    <t>162-3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</si>
  <si>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</si>
  <si>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</si>
  <si>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</si>
  <si>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</si>
  <si>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</si>
  <si>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</si>
  <si>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</si>
  <si>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</si>
  <si>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</si>
  <si>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</si>
  <si>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</si>
  <si>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</si>
  <si>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</si>
  <si>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</si>
  <si>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</si>
  <si>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</si>
  <si>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</si>
  <si>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</si>
  <si>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</si>
  <si>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</si>
  <si>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</si>
  <si>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</si>
  <si>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</si>
  <si>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</si>
  <si>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</si>
  <si>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164-15</t>
  </si>
  <si>
    <t>164-16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</si>
  <si>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</si>
  <si>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</si>
  <si>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</si>
  <si>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</si>
  <si>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</si>
  <si>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</si>
  <si>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</si>
  <si>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</si>
  <si>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</si>
  <si>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</si>
  <si>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</si>
  <si>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</si>
  <si>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</si>
  <si>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</si>
  <si>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</si>
  <si>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</si>
  <si>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</si>
  <si>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</si>
  <si>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166-14</t>
  </si>
  <si>
    <t>166-15</t>
  </si>
  <si>
    <t>166-16</t>
  </si>
  <si>
    <t>166-17</t>
  </si>
  <si>
    <t>166-18</t>
  </si>
  <si>
    <t>168-1</t>
  </si>
  <si>
    <t>168-2</t>
  </si>
  <si>
    <t>170-1</t>
  </si>
  <si>
    <t>171-1</t>
  </si>
  <si>
    <t>171-2</t>
  </si>
  <si>
    <t>172-1</t>
  </si>
  <si>
    <t>172-2</t>
  </si>
  <si>
    <t>172-3</t>
  </si>
  <si>
    <t>172-4</t>
  </si>
  <si>
    <t>172-5</t>
  </si>
  <si>
    <t>172-6</t>
  </si>
  <si>
    <t>172-7</t>
  </si>
  <si>
    <t>172-8</t>
  </si>
  <si>
    <t>172-9</t>
  </si>
  <si>
    <t>173-1</t>
  </si>
  <si>
    <t>173-2</t>
  </si>
  <si>
    <t>175-1</t>
  </si>
  <si>
    <t>177-2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</si>
  <si>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</si>
  <si>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</si>
  <si>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</si>
  <si>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</si>
  <si>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</si>
  <si>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</si>
  <si>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</si>
  <si>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</si>
  <si>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</si>
  <si>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</si>
  <si>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</si>
  <si>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</si>
  <si>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</si>
  <si>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</si>
  <si>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</si>
  <si>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</si>
  <si>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</si>
  <si>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</si>
  <si>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</si>
  <si>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</si>
  <si>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</si>
  <si>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186-7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</si>
  <si>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</si>
  <si>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</si>
  <si>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</si>
  <si>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</si>
  <si>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</si>
  <si>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</si>
  <si>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</si>
  <si>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</si>
  <si>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</si>
  <si>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</si>
  <si>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</si>
  <si>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</si>
  <si>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</si>
  <si>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</si>
  <si>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</si>
  <si>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</si>
  <si>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</si>
  <si>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</si>
  <si>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</si>
  <si>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</si>
  <si>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</si>
  <si>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</si>
  <si>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</si>
  <si>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</si>
  <si>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</si>
  <si>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</si>
  <si>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</si>
  <si>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</si>
  <si>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</si>
  <si>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</si>
  <si>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</si>
  <si>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</si>
  <si>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</si>
  <si>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</si>
  <si>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</si>
  <si>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</si>
  <si>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188-37</t>
  </si>
  <si>
    <t>188-38</t>
  </si>
  <si>
    <t>188-39</t>
  </si>
  <si>
    <t>188-40</t>
  </si>
  <si>
    <t>188-41</t>
  </si>
  <si>
    <t>188-42</t>
  </si>
  <si>
    <t>189-1</t>
  </si>
  <si>
    <t>189-2</t>
  </si>
  <si>
    <t>189-3</t>
  </si>
  <si>
    <t>195-1</t>
  </si>
  <si>
    <t>195-2</t>
  </si>
  <si>
    <t>195-3</t>
  </si>
  <si>
    <t>195-4</t>
  </si>
  <si>
    <t>195-5</t>
  </si>
  <si>
    <t>195-6</t>
  </si>
  <si>
    <t>204-1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</si>
  <si>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</si>
  <si>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</si>
  <si>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</si>
  <si>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</si>
  <si>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</si>
  <si>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</si>
  <si>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</si>
  <si>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</si>
  <si>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</si>
  <si>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</si>
  <si>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</si>
  <si>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</si>
  <si>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</si>
  <si>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</si>
  <si>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</si>
  <si>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</si>
  <si>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</si>
  <si>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</si>
  <si>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</si>
  <si>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</si>
  <si>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</si>
  <si>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</si>
  <si>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</si>
  <si>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</si>
  <si>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</si>
  <si>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</si>
  <si>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</si>
  <si>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</si>
  <si>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</si>
  <si>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</si>
  <si>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</si>
  <si>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</si>
  <si>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</si>
  <si>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</si>
  <si>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</si>
  <si>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</si>
  <si>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</si>
  <si>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</si>
  <si>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</si>
  <si>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</si>
  <si>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</si>
  <si>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</si>
  <si>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</si>
  <si>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</si>
  <si>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</si>
  <si>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</si>
  <si>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</si>
  <si>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</si>
  <si>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</si>
  <si>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</si>
  <si>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</si>
  <si>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</si>
  <si>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</si>
  <si>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</si>
  <si>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</si>
  <si>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</si>
  <si>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</si>
  <si>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</si>
  <si>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</si>
  <si>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</si>
  <si>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</si>
  <si>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</si>
  <si>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</si>
  <si>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</si>
  <si>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</si>
  <si>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</si>
  <si>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</si>
  <si>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</si>
  <si>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</si>
  <si>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</si>
  <si>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</si>
  <si>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</si>
  <si>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</si>
  <si>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</si>
  <si>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</si>
  <si>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</si>
  <si>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</si>
  <si>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</si>
  <si>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</si>
  <si>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</si>
  <si>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</si>
  <si>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ст. 486</t>
  </si>
  <si>
    <t>ст.коруп.</t>
  </si>
  <si>
    <t>ст. інші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</si>
  <si>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</si>
  <si>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</si>
  <si>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</si>
  <si>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</si>
  <si>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</si>
  <si>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</si>
  <si>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</si>
  <si>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</si>
  <si>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</si>
  <si>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</si>
  <si>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</si>
  <si>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</si>
  <si>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</si>
  <si>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</si>
  <si>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</si>
  <si>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</si>
  <si>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слідства або дізнання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</si>
  <si>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</si>
  <si>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</si>
  <si>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</si>
  <si>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</si>
  <si>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</si>
  <si>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</si>
  <si>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</si>
  <si>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</si>
  <si>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</si>
  <si>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</si>
  <si>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</si>
  <si>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</si>
  <si>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</si>
  <si>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</si>
  <si>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</si>
  <si>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</si>
  <si>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</si>
  <si>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</si>
  <si>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</si>
  <si>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</si>
  <si>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</si>
  <si>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</si>
  <si>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</si>
  <si>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</si>
  <si>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</si>
  <si>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</si>
  <si>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</si>
  <si>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</si>
  <si>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</si>
  <si>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</si>
  <si>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</si>
  <si>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</si>
  <si>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</si>
  <si>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</si>
  <si>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</si>
  <si>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</si>
  <si>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Кількість</t>
  </si>
  <si>
    <t>Розділ 2. РОЗГЛЯД СПРАВ У ПОРЯДКУ ВИКОНАННЯ ПОСТАНОВ У СПРАВАХ ПРО АДМІНІСТРАТИВНІ ПРАВОПОРУШЕННЯ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</si>
  <si>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</si>
  <si>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</si>
  <si>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Розглянуто справ</t>
  </si>
  <si>
    <t>у тому числі задоволено</t>
  </si>
  <si>
    <t xml:space="preserve">Розділ 3. РОЗГЛЯД СПРАВ НА ВИКОНАННЯ ЗАКОНУ УКРАЇНИ "ПРО БОРОТЬБУ З КОРУПЦІЄЮ"   
</t>
  </si>
  <si>
    <t>Назва статті, що передбачає відповідальність за корупційні та інші діяння, пов’язані з корупцією</t>
  </si>
  <si>
    <t>Відповідальність за порушення спеціальних обмежень, установлених для осіб, уповноважених на виконання функцій держави, усього</t>
  </si>
  <si>
    <t>у тому числі ті ж дії, вчинені за іншими обставинами</t>
  </si>
  <si>
    <t>Відповідальність за порушення вимог фінансового контролю</t>
  </si>
  <si>
    <t>Відповідальність керівників за невжиття заходів щодо боротьби з корупцією, усього</t>
  </si>
  <si>
    <t>Відповідальність за умисне невиконання своїх обов’язків по боротьбі з корупцією</t>
  </si>
  <si>
    <t>УСЬОГО (сума рядків 1, 2, 4, 5, 7)</t>
  </si>
  <si>
    <t>Стаття, що передбачає відповідаль-     ність</t>
  </si>
  <si>
    <t>ч.2 ст.8</t>
  </si>
  <si>
    <t>ч.3 ст.10</t>
  </si>
  <si>
    <t>Надійшло справ у звітному періоді</t>
  </si>
  <si>
    <t>у тому числі для належного оформлення</t>
  </si>
  <si>
    <t>Кількість розглянутих справ, усього</t>
  </si>
  <si>
    <t>у тому числі понад встановлені строки</t>
  </si>
  <si>
    <t xml:space="preserve">усього </t>
  </si>
  <si>
    <t xml:space="preserve">у тому числі у вигляді штрафу </t>
  </si>
  <si>
    <t>Суми штрафу,                        грн.</t>
  </si>
  <si>
    <t>Суми матеріальних збитків,                      грн.</t>
  </si>
  <si>
    <t xml:space="preserve">                                                                (П.І.Б.)                                                                                  </t>
  </si>
  <si>
    <t>Суб'єкти корупційних діянь</t>
  </si>
  <si>
    <t>державні службовці</t>
  </si>
  <si>
    <t>Керівник:</t>
  </si>
  <si>
    <t xml:space="preserve"> Виконавець:</t>
  </si>
  <si>
    <t>телефон:</t>
  </si>
  <si>
    <t xml:space="preserve"> "10" липня 2012 р.</t>
  </si>
  <si>
    <t>Прем’єр-міністр України, Перший віце-прем’єр-міністр, віце-прем’єр-міністри, міністри</t>
  </si>
  <si>
    <t>(062) 258-32-45</t>
  </si>
  <si>
    <t>Депутати</t>
  </si>
  <si>
    <t>Усього</t>
  </si>
  <si>
    <t xml:space="preserve">                                           О.М. Андрєєва</t>
  </si>
  <si>
    <t xml:space="preserve">                 (П.І.Б.)</t>
  </si>
  <si>
    <t>______________________</t>
  </si>
  <si>
    <t xml:space="preserve">               (підпис)        </t>
  </si>
  <si>
    <t>народні депутати України</t>
  </si>
  <si>
    <t>факс:</t>
  </si>
  <si>
    <t>Верховної Ради Автономної Республіки Крим, обласних рад, м.Києва та Севастополя</t>
  </si>
  <si>
    <t>посадові особи місцевого самоврядування</t>
  </si>
  <si>
    <t>сільські, селищні, міські голови та голови районних, обласних, районних у місті рад</t>
  </si>
  <si>
    <t>електронна пошта:</t>
  </si>
  <si>
    <t>військові посадові особи Збройних Сил України та інших військових формувань</t>
  </si>
  <si>
    <t>працівники Міністрерства внутрішніх справ України</t>
  </si>
  <si>
    <t>inbox@kv.dn.court.gov.ua</t>
  </si>
  <si>
    <t>продовження розділу 3</t>
  </si>
  <si>
    <t>працівники прокуратури</t>
  </si>
  <si>
    <t>працівники Служби Безпеки України</t>
  </si>
  <si>
    <t>працівники інших правоохоронних органів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</si>
  <si>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</si>
  <si>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</si>
  <si>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перше півріччя 2012 року</t>
  </si>
  <si>
    <t>Подають</t>
  </si>
  <si>
    <t xml:space="preserve">районні, районні у містах, міські, міськрайонні суди – територіальним управлінням державної судової адміністрації </t>
  </si>
  <si>
    <t>військові суди гарнізонів – військовому апеляційному суду Центрального регіону і військовому апеляційному суду Військово-Морських Сил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</si>
  <si>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України;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</si>
  <si>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</si>
  <si>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
Державному комітету статистики України; копію – Верховному Суду України
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</si>
  <si>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</si>
  <si>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</si>
  <si>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</si>
  <si>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</si>
  <si>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</si>
  <si>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</si>
  <si>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</si>
  <si>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</si>
  <si>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</si>
  <si>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</si>
  <si>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83054, м. Донецьк, вул. Собінова, 147</t>
  </si>
  <si>
    <t>Форма № 3</t>
  </si>
  <si>
    <t>періодичність - піврічна, річна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</si>
  <si>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</si>
  <si>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</si>
  <si>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01.06.2009 № 63
</t>
  </si>
  <si>
    <t xml:space="preserve">за погодженням з Держкомстатом України
та Верховним Судом України
</t>
  </si>
  <si>
    <t>Порушення вимог нормативно-правових актів та нормативних документів з питань технічної експлуатації електричних станцій і мереж, енергетичного обладнання (Порушення вимог нормативно-правових актів щодо технічної експлуатації електричних станцій і мереж, енергетичного обладнання)</t>
  </si>
  <si>
    <t>№ з/п</t>
  </si>
  <si>
    <t>А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</si>
  <si>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</si>
  <si>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</si>
  <si>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</si>
  <si>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</si>
  <si>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</si>
  <si>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</si>
  <si>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</si>
  <si>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</si>
  <si>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</si>
  <si>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</si>
  <si>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Продаж лікарських засобів без рецепта у заборонених законодавством випадках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</si>
  <si>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</si>
  <si>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</si>
  <si>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Фальсифікація лікарських засобів або обіг фальсифікованих лікарських засобів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</si>
  <si>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</si>
  <si>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</si>
  <si>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</si>
  <si>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</si>
  <si>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</si>
  <si>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</si>
  <si>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</si>
  <si>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</si>
  <si>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</si>
  <si>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</si>
  <si>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</si>
  <si>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</si>
  <si>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</si>
  <si>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</si>
  <si>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</si>
  <si>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</si>
  <si>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</si>
  <si>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</si>
  <si>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</si>
  <si>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</si>
  <si>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</si>
  <si>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</si>
  <si>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</si>
  <si>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</si>
  <si>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</si>
  <si>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</si>
  <si>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</si>
  <si>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</si>
  <si>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</si>
  <si>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</si>
  <si>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</si>
  <si>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</si>
  <si>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</si>
  <si>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</si>
  <si>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</si>
  <si>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</si>
  <si>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</si>
  <si>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</si>
  <si>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</si>
  <si>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</si>
  <si>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</si>
  <si>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</si>
  <si>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</si>
  <si>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</si>
  <si>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</si>
  <si>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</si>
  <si>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</si>
  <si>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</si>
  <si>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</si>
  <si>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</si>
  <si>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</si>
  <si>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</si>
  <si>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</si>
  <si>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</si>
  <si>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</si>
  <si>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</si>
  <si>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</si>
  <si>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</si>
  <si>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</si>
  <si>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</si>
  <si>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</si>
  <si>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</si>
  <si>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</si>
  <si>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</si>
  <si>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</si>
  <si>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</si>
  <si>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</si>
  <si>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</si>
  <si>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</si>
  <si>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</si>
  <si>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</si>
  <si>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</si>
  <si>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</si>
  <si>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</si>
  <si>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</si>
  <si>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</si>
  <si>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</si>
  <si>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</si>
  <si>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</si>
  <si>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</si>
  <si>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</si>
  <si>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</si>
  <si>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законодавства, будівельних норм, державних стандартів і правил під час будівництва (Недодержання будівельних норм, державних стандартів, норм і правил під час проектування і будівництва)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</si>
  <si>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</si>
  <si>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</si>
  <si>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</si>
  <si>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</si>
  <si>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</si>
  <si>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</si>
  <si>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</si>
  <si>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</si>
  <si>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</si>
  <si>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</si>
  <si>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</si>
  <si>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</si>
  <si>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</si>
  <si>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</si>
  <si>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</si>
  <si>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</si>
  <si>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</si>
  <si>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</si>
  <si>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</si>
  <si>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</si>
  <si>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</si>
  <si>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</si>
  <si>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</si>
  <si>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</si>
  <si>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</si>
  <si>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</si>
  <si>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</si>
  <si>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</si>
  <si>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</si>
  <si>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</si>
  <si>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</si>
  <si>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</si>
  <si>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</si>
  <si>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</si>
  <si>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</si>
  <si>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</si>
  <si>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</si>
  <si>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</si>
  <si>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</si>
  <si>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</si>
  <si>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</si>
  <si>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</si>
  <si>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вимог законодавства щодо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</si>
  <si>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</si>
  <si>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</si>
  <si>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</si>
  <si>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</si>
  <si>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</si>
  <si>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</si>
  <si>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</si>
  <si>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</si>
  <si>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</si>
  <si>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</si>
  <si>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</si>
  <si>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</si>
  <si>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</si>
  <si>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</si>
  <si>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</si>
  <si>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</si>
  <si>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</si>
  <si>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</si>
  <si>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</si>
  <si>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</si>
  <si>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</si>
  <si>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</si>
  <si>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</si>
  <si>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</si>
  <si>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</si>
  <si>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</si>
  <si>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</si>
  <si>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</si>
  <si>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</si>
  <si>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</si>
  <si>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</si>
  <si>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</si>
  <si>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</si>
  <si>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</si>
  <si>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</si>
  <si>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</si>
  <si>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</si>
  <si>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</si>
  <si>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</si>
  <si>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</si>
  <si>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</si>
  <si>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</si>
  <si>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</si>
  <si>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</si>
  <si>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</si>
  <si>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</si>
  <si>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</si>
  <si>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пивом, алкогольними, слабоалкогольними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</si>
  <si>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</si>
  <si>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</si>
  <si>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</si>
  <si>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</si>
  <si>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</si>
  <si>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</si>
  <si>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</si>
  <si>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</si>
  <si>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</si>
  <si>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</si>
  <si>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Порушення правил здачі дорогоцінних металів і дорогоцінного каміння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</si>
  <si>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</si>
  <si>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</si>
  <si>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</si>
  <si>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</si>
  <si>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</si>
  <si>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</si>
  <si>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</si>
  <si>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</si>
  <si>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на фондовому ринку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</si>
  <si>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</si>
  <si>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</si>
  <si>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</si>
  <si>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</si>
  <si>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</si>
  <si>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</si>
  <si>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</si>
  <si>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</si>
  <si>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</si>
  <si>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</si>
  <si>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</si>
  <si>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</si>
  <si>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</si>
  <si>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</si>
  <si>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</si>
  <si>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</si>
  <si>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</si>
  <si>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</si>
  <si>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Приховування стійкої фінансової неспроможності</t>
  </si>
  <si>
    <t>Зайняття забороненими видами господарської діяльності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</si>
  <si>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</si>
  <si>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</si>
  <si>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</si>
  <si>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</si>
  <si>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</si>
  <si>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</si>
  <si>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</si>
  <si>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</si>
  <si>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</si>
  <si>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</si>
  <si>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</si>
  <si>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</si>
  <si>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Порушення порядку зайняття діяльністю з надання фінансових послуг (Здійснення банківської діяльності без банківської ліцензії)</t>
  </si>
  <si>
    <t>Порушення законодавства щодо запобігання та протидії легалізації (відмиванню) доходів, одержаних злочинним шляхом</t>
  </si>
  <si>
    <t>Порушення вимог законодавства з питань видачі документів дозвільного характеру (Порушення порядку видачі документа дозвільного характеру)</t>
  </si>
  <si>
    <t>Порушення законодавства про державну реєстрацію юридичних осіб та фізичних осіб підприємців</t>
  </si>
  <si>
    <t>Порушення законодавства про ліцензування певних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</si>
  <si>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</si>
  <si>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</si>
  <si>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</si>
  <si>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Незаконні дії у разі банкрутства</t>
  </si>
  <si>
    <t>Фіктивне банкрутство</t>
  </si>
  <si>
    <t>Примушування до антиконкурентних узгоджених дій</t>
  </si>
  <si>
    <t>Введення в обіг або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</si>
  <si>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</si>
  <si>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</si>
  <si>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</si>
  <si>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</si>
  <si>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</si>
  <si>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</si>
  <si>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</si>
  <si>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</si>
  <si>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Фальсифікація засобів вимірювання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</si>
  <si>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</si>
  <si>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</si>
  <si>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 xml:space="preserve">Порушення обмежень щодо використання службового становища </t>
  </si>
  <si>
    <t>Пропозиція або надання неправомірної вигоди</t>
  </si>
  <si>
    <t>Порушення обмежень щодо сумісництва та суміщення з іншими видами діяльності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</si>
  <si>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</si>
  <si>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</si>
  <si>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Порушення вимог щодо повідомлення про конфлікт інтересів</t>
  </si>
  <si>
    <t>Незаконне використання інформації, що стала відома особі у зв'язку з виконанням службових повноважень</t>
  </si>
  <si>
    <t>Невжиття заходів щодо протидії корупції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</si>
  <si>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</si>
  <si>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</si>
  <si>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</si>
  <si>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</si>
  <si>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</si>
  <si>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</si>
  <si>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</si>
  <si>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</si>
  <si>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</si>
  <si>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</si>
  <si>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</si>
  <si>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</si>
  <si>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</si>
  <si>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</si>
  <si>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</si>
  <si>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</si>
  <si>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</si>
  <si>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</si>
  <si>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</si>
  <si>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</si>
  <si>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</si>
  <si>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</si>
  <si>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</si>
  <si>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</si>
  <si>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</si>
  <si>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</si>
  <si>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</si>
  <si>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</si>
  <si>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</si>
  <si>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</si>
  <si>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</si>
  <si>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</si>
  <si>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</si>
  <si>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</si>
  <si>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</si>
  <si>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</si>
  <si>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</si>
  <si>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</si>
  <si>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Недоставляння або порушення строку доставляння обов'язкового безоплатного примірника документів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</si>
  <si>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</si>
  <si>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</si>
  <si>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</si>
  <si>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</si>
  <si>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</si>
  <si>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</si>
  <si>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</si>
  <si>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</si>
  <si>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</si>
  <si>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</si>
  <si>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</si>
  <si>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</si>
  <si>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</si>
  <si>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</si>
  <si>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</si>
  <si>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</si>
  <si>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</si>
  <si>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</si>
  <si>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</si>
  <si>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</si>
  <si>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</si>
  <si>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Невиконання (ухилення від виконання)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</si>
</sst>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9">
    <font>
      <sz val="10"/>
      <name val="Arial"/>
      <family val="0"/>
    </font>
    <font>
      <sz val="10"/>
      <name val="Arial Cyr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8"/>
      <name val="Times New Roman"/>
      <family val="0"/>
    </font>
    <font>
      <sz val="8"/>
      <color indexed="8"/>
      <name val="Arial Narrow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sz val="9"/>
      <name val="Times New Roman"/>
      <family val="0"/>
    </font>
    <font>
      <sz val="10"/>
      <name val="Arial Narrow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i/>
      <sz val="8"/>
      <name val="Times New Roman"/>
      <family val="0"/>
    </font>
    <font>
      <sz val="9"/>
      <name val="Arial Cyr"/>
      <family val="0"/>
    </font>
    <font>
      <sz val="10"/>
      <color indexed="10"/>
      <name val="Times New Roman"/>
      <family val="0"/>
    </font>
    <font>
      <sz val="10"/>
      <color indexed="10"/>
      <name val="Arial Cyr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10"/>
      <name val="Times New Roman"/>
      <family val="0"/>
    </font>
    <font>
      <sz val="10"/>
      <color indexed="10"/>
      <name val="Arial"/>
      <family val="0"/>
    </font>
    <font>
      <b/>
      <sz val="11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wrapText="1"/>
      <protection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1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1" fontId="11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left" vertical="center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12" fillId="0" borderId="5" xfId="0" applyNumberFormat="1" applyFont="1" applyFill="1" applyBorder="1" applyAlignment="1" applyProtection="1">
      <alignment vertical="center" wrapText="1"/>
      <protection/>
    </xf>
    <xf numFmtId="0" fontId="8" fillId="0" borderId="6" xfId="0" applyNumberFormat="1" applyFont="1" applyFill="1" applyBorder="1" applyAlignment="1" applyProtection="1">
      <alignment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9" fillId="0" borderId="6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1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1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49" fontId="6" fillId="0" borderId="5" xfId="0" applyNumberFormat="1" applyFont="1" applyFill="1" applyBorder="1" applyAlignment="1" applyProtection="1">
      <alignment horizontal="center" vertical="top" wrapText="1"/>
      <protection/>
    </xf>
    <xf numFmtId="49" fontId="28" fillId="0" borderId="9" xfId="0" applyNumberFormat="1" applyFont="1" applyFill="1" applyBorder="1" applyAlignment="1" applyProtection="1">
      <alignment horizontal="center" vertical="top" wrapText="1"/>
      <protection/>
    </xf>
    <xf numFmtId="49" fontId="6" fillId="0" borderId="7" xfId="0" applyNumberFormat="1" applyFont="1" applyFill="1" applyBorder="1" applyAlignment="1" applyProtection="1">
      <alignment horizontal="left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8" xfId="0" applyNumberFormat="1" applyFont="1" applyFill="1" applyBorder="1" applyAlignment="1" applyProtection="1">
      <alignment horizontal="left" vertical="top" wrapText="1"/>
      <protection/>
    </xf>
    <xf numFmtId="49" fontId="6" fillId="0" borderId="9" xfId="0" applyNumberFormat="1" applyFont="1" applyFill="1" applyBorder="1" applyAlignment="1" applyProtection="1">
      <alignment horizontal="left" vertical="top" wrapText="1"/>
      <protection/>
    </xf>
    <xf numFmtId="49" fontId="10" fillId="0" borderId="6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8" fillId="0" borderId="1" xfId="0" applyNumberFormat="1" applyFont="1" applyFill="1" applyBorder="1" applyAlignment="1" applyProtection="1">
      <alignment vertical="top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6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49" fontId="28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5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49" fontId="6" fillId="0" borderId="9" xfId="0" applyNumberFormat="1" applyFont="1" applyFill="1" applyBorder="1" applyAlignment="1" applyProtection="1">
      <alignment horizontal="center"/>
      <protection/>
    </xf>
    <xf numFmtId="49" fontId="6" fillId="0" borderId="7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8" xfId="0" applyNumberFormat="1" applyFont="1" applyFill="1" applyBorder="1" applyAlignment="1" applyProtection="1">
      <alignment horizontal="center" vertical="top" wrapText="1"/>
      <protection/>
    </xf>
    <xf numFmtId="49" fontId="6" fillId="0" borderId="9" xfId="0" applyNumberFormat="1" applyFont="1" applyFill="1" applyBorder="1" applyAlignment="1" applyProtection="1">
      <alignment horizontal="center" vertical="top" wrapText="1"/>
      <protection/>
    </xf>
    <xf numFmtId="49" fontId="10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49" fontId="6" fillId="0" borderId="14" xfId="0" applyNumberFormat="1" applyFont="1" applyFill="1" applyBorder="1" applyAlignment="1" applyProtection="1">
      <alignment/>
      <protection/>
    </xf>
    <xf numFmtId="49" fontId="12" fillId="0" borderId="14" xfId="0" applyNumberFormat="1" applyFont="1" applyFill="1" applyBorder="1" applyAlignment="1" applyProtection="1">
      <alignment horizontal="center" vertical="top" wrapText="1"/>
      <protection/>
    </xf>
    <xf numFmtId="49" fontId="28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88"/>
  <sheetViews>
    <sheetView zoomScale="55" zoomScaleNormal="55" workbookViewId="0" topLeftCell="C1">
      <selection activeCell="D3" sqref="D3:D9"/>
    </sheetView>
  </sheetViews>
  <sheetFormatPr defaultColWidth="9.140625" defaultRowHeight="12.75"/>
  <cols>
    <col min="1" max="1" width="3.7109375" style="0" customWidth="1"/>
    <col min="2" max="2" width="42.57421875" style="0" customWidth="1"/>
    <col min="3" max="3" width="8.28125" style="0" customWidth="1"/>
    <col min="4" max="4" width="11.57421875" style="0" customWidth="1"/>
    <col min="5" max="5" width="10.57421875" style="0" customWidth="1"/>
    <col min="6" max="6" width="8.8515625" style="0" customWidth="1"/>
    <col min="7" max="7" width="9.8515625" style="0" customWidth="1"/>
    <col min="8" max="8" width="10.57421875" style="0" customWidth="1"/>
    <col min="9" max="9" width="6.7109375" style="0" customWidth="1"/>
    <col min="10" max="10" width="8.8515625" style="0" customWidth="1"/>
    <col min="11" max="11" width="8.421875" style="0" customWidth="1"/>
    <col min="12" max="12" width="8.7109375" style="0" customWidth="1"/>
    <col min="14" max="14" width="11.140625" style="0" customWidth="1"/>
    <col min="15" max="15" width="14.28125" style="0" customWidth="1"/>
    <col min="16" max="16" width="8.8515625" style="0" customWidth="1"/>
    <col min="17" max="17" width="9.7109375" style="0" customWidth="1"/>
    <col min="18" max="18" width="11.57421875" style="0" customWidth="1"/>
    <col min="19" max="19" width="7.28125" style="0" customWidth="1"/>
    <col min="20" max="20" width="7.00390625" style="0" customWidth="1"/>
    <col min="21" max="21" width="8.140625" style="0" customWidth="1"/>
    <col min="22" max="22" width="8.8515625" style="0" customWidth="1"/>
    <col min="23" max="23" width="9.28125" style="0" customWidth="1"/>
    <col min="24" max="24" width="8.8515625" style="0" customWidth="1"/>
    <col min="25" max="25" width="9.28125" style="0" customWidth="1"/>
    <col min="26" max="26" width="8.421875" style="0" customWidth="1"/>
    <col min="27" max="27" width="7.00390625" style="0" customWidth="1"/>
    <col min="28" max="28" width="8.7109375" style="0" customWidth="1"/>
    <col min="29" max="29" width="8.421875" style="0" customWidth="1"/>
    <col min="30" max="30" width="9.28125" style="0" customWidth="1"/>
    <col min="31" max="31" width="10.140625" style="0" customWidth="1"/>
    <col min="32" max="32" width="10.28125" style="0" customWidth="1"/>
    <col min="33" max="33" width="6.8515625" style="0" customWidth="1"/>
    <col min="34" max="34" width="8.57421875" style="0" customWidth="1"/>
  </cols>
  <sheetData>
    <row r="1" spans="2:34" ht="12.75">
      <c r="B1" s="10"/>
      <c r="C1" s="10"/>
      <c r="D1" s="22" t="s">
        <v>397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33"/>
      <c r="P1" s="33"/>
      <c r="Q1" s="33"/>
      <c r="R1" s="33"/>
      <c r="S1" s="33"/>
      <c r="T1" s="33"/>
      <c r="U1" s="33"/>
      <c r="V1" s="33"/>
      <c r="W1" s="33"/>
      <c r="X1" s="33"/>
      <c r="Y1" s="39"/>
      <c r="Z1" s="39"/>
      <c r="AA1" s="39"/>
      <c r="AB1" s="33"/>
      <c r="AC1" s="33"/>
      <c r="AD1" s="39"/>
      <c r="AE1" s="33"/>
      <c r="AF1" s="33"/>
      <c r="AG1" s="33"/>
      <c r="AH1" s="33"/>
    </row>
    <row r="2" spans="1:34" ht="12.75" customHeight="1">
      <c r="A2" s="2"/>
      <c r="B2" s="11"/>
      <c r="C2" s="11"/>
      <c r="D2" s="11"/>
      <c r="E2" s="1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1"/>
      <c r="Z2" s="11"/>
      <c r="AA2" s="40"/>
      <c r="AB2" s="40"/>
      <c r="AC2" s="41" t="s">
        <v>428</v>
      </c>
      <c r="AD2" s="41"/>
      <c r="AE2" s="41"/>
      <c r="AF2" s="41"/>
      <c r="AG2" s="41"/>
      <c r="AH2" s="26"/>
    </row>
    <row r="3" spans="1:35" ht="12.75" customHeight="1">
      <c r="A3" s="3" t="s">
        <v>530</v>
      </c>
      <c r="B3" s="12" t="s">
        <v>532</v>
      </c>
      <c r="C3" s="12" t="s">
        <v>87</v>
      </c>
      <c r="D3" s="12" t="s">
        <v>398</v>
      </c>
      <c r="E3" s="12" t="s">
        <v>399</v>
      </c>
      <c r="F3" s="12" t="s">
        <v>400</v>
      </c>
      <c r="G3" s="12" t="s">
        <v>401</v>
      </c>
      <c r="H3" s="12" t="s">
        <v>402</v>
      </c>
      <c r="I3" s="12" t="s">
        <v>403</v>
      </c>
      <c r="J3" s="27" t="s">
        <v>404</v>
      </c>
      <c r="K3" s="29"/>
      <c r="L3" s="29"/>
      <c r="M3" s="29"/>
      <c r="N3" s="29"/>
      <c r="O3" s="29"/>
      <c r="P3" s="29"/>
      <c r="Q3" s="29"/>
      <c r="R3" s="35"/>
      <c r="S3" s="27" t="s">
        <v>416</v>
      </c>
      <c r="T3" s="29"/>
      <c r="U3" s="29"/>
      <c r="V3" s="29"/>
      <c r="W3" s="29"/>
      <c r="X3" s="29"/>
      <c r="Y3" s="29"/>
      <c r="Z3" s="29"/>
      <c r="AA3" s="29"/>
      <c r="AB3" s="29"/>
      <c r="AC3" s="35"/>
      <c r="AD3" s="27" t="s">
        <v>429</v>
      </c>
      <c r="AE3" s="35"/>
      <c r="AF3" s="27" t="s">
        <v>432</v>
      </c>
      <c r="AG3" s="29"/>
      <c r="AH3" s="35"/>
      <c r="AI3" s="43"/>
    </row>
    <row r="4" spans="1:35" ht="19.5" customHeight="1">
      <c r="A4" s="4"/>
      <c r="B4" s="13"/>
      <c r="C4" s="13"/>
      <c r="D4" s="13"/>
      <c r="E4" s="13"/>
      <c r="F4" s="13"/>
      <c r="G4" s="13"/>
      <c r="H4" s="13"/>
      <c r="I4" s="13"/>
      <c r="J4" s="28"/>
      <c r="K4" s="30"/>
      <c r="L4" s="30"/>
      <c r="M4" s="30"/>
      <c r="N4" s="30"/>
      <c r="O4" s="30"/>
      <c r="P4" s="30"/>
      <c r="Q4" s="30"/>
      <c r="R4" s="36"/>
      <c r="S4" s="28"/>
      <c r="T4" s="30"/>
      <c r="U4" s="30"/>
      <c r="V4" s="30"/>
      <c r="W4" s="30"/>
      <c r="X4" s="30"/>
      <c r="Y4" s="30"/>
      <c r="Z4" s="30"/>
      <c r="AA4" s="30"/>
      <c r="AB4" s="30"/>
      <c r="AC4" s="36"/>
      <c r="AD4" s="28"/>
      <c r="AE4" s="36"/>
      <c r="AF4" s="28"/>
      <c r="AG4" s="30"/>
      <c r="AH4" s="36"/>
      <c r="AI4" s="43"/>
    </row>
    <row r="5" spans="1:35" ht="12.75">
      <c r="A5" s="4"/>
      <c r="B5" s="13"/>
      <c r="C5" s="13"/>
      <c r="D5" s="13"/>
      <c r="E5" s="13"/>
      <c r="F5" s="13"/>
      <c r="G5" s="13"/>
      <c r="H5" s="13"/>
      <c r="I5" s="13"/>
      <c r="J5" s="12" t="s">
        <v>405</v>
      </c>
      <c r="K5" s="31" t="s">
        <v>406</v>
      </c>
      <c r="L5" s="32"/>
      <c r="M5" s="32"/>
      <c r="N5" s="32"/>
      <c r="O5" s="32"/>
      <c r="P5" s="32"/>
      <c r="Q5" s="32"/>
      <c r="R5" s="37"/>
      <c r="S5" s="31" t="s">
        <v>417</v>
      </c>
      <c r="T5" s="32"/>
      <c r="U5" s="32"/>
      <c r="V5" s="32"/>
      <c r="W5" s="32"/>
      <c r="X5" s="32"/>
      <c r="Y5" s="32"/>
      <c r="Z5" s="32"/>
      <c r="AA5" s="37"/>
      <c r="AB5" s="31" t="s">
        <v>427</v>
      </c>
      <c r="AC5" s="37"/>
      <c r="AD5" s="12" t="s">
        <v>430</v>
      </c>
      <c r="AE5" s="12" t="s">
        <v>431</v>
      </c>
      <c r="AF5" s="12" t="s">
        <v>433</v>
      </c>
      <c r="AG5" s="31" t="s">
        <v>434</v>
      </c>
      <c r="AH5" s="37"/>
      <c r="AI5" s="43"/>
    </row>
    <row r="6" spans="1:35" ht="12.75">
      <c r="A6" s="4"/>
      <c r="B6" s="13"/>
      <c r="C6" s="13"/>
      <c r="D6" s="13"/>
      <c r="E6" s="13"/>
      <c r="F6" s="13"/>
      <c r="G6" s="13"/>
      <c r="H6" s="13"/>
      <c r="I6" s="13"/>
      <c r="J6" s="13"/>
      <c r="K6" s="12" t="s">
        <v>407</v>
      </c>
      <c r="L6" s="12" t="s">
        <v>408</v>
      </c>
      <c r="M6" s="31" t="s">
        <v>409</v>
      </c>
      <c r="N6" s="32"/>
      <c r="O6" s="32"/>
      <c r="P6" s="32"/>
      <c r="Q6" s="32"/>
      <c r="R6" s="37"/>
      <c r="S6" s="12" t="s">
        <v>418</v>
      </c>
      <c r="T6" s="12" t="s">
        <v>419</v>
      </c>
      <c r="U6" s="12" t="s">
        <v>420</v>
      </c>
      <c r="V6" s="12" t="s">
        <v>421</v>
      </c>
      <c r="W6" s="12" t="s">
        <v>422</v>
      </c>
      <c r="X6" s="12" t="s">
        <v>423</v>
      </c>
      <c r="Y6" s="12" t="s">
        <v>424</v>
      </c>
      <c r="Z6" s="12" t="s">
        <v>425</v>
      </c>
      <c r="AA6" s="12" t="s">
        <v>426</v>
      </c>
      <c r="AB6" s="12" t="s">
        <v>420</v>
      </c>
      <c r="AC6" s="12" t="s">
        <v>421</v>
      </c>
      <c r="AD6" s="13"/>
      <c r="AE6" s="13"/>
      <c r="AF6" s="13"/>
      <c r="AG6" s="12" t="s">
        <v>405</v>
      </c>
      <c r="AH6" s="12" t="s">
        <v>435</v>
      </c>
      <c r="AI6" s="43"/>
    </row>
    <row r="7" spans="1:35" ht="12.7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2" t="s">
        <v>405</v>
      </c>
      <c r="N7" s="31" t="s">
        <v>410</v>
      </c>
      <c r="O7" s="34"/>
      <c r="P7" s="34"/>
      <c r="Q7" s="34"/>
      <c r="R7" s="38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43"/>
    </row>
    <row r="8" spans="1:35" ht="12.7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 t="s">
        <v>411</v>
      </c>
      <c r="O8" s="12" t="s">
        <v>412</v>
      </c>
      <c r="P8" s="12" t="s">
        <v>413</v>
      </c>
      <c r="Q8" s="12" t="s">
        <v>414</v>
      </c>
      <c r="R8" s="12" t="s">
        <v>415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43"/>
    </row>
    <row r="9" spans="1:35" ht="94.5" customHeight="1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43"/>
    </row>
    <row r="10" spans="1:35" ht="12.75">
      <c r="A10" s="6" t="s">
        <v>531</v>
      </c>
      <c r="B10" s="15" t="s">
        <v>533</v>
      </c>
      <c r="C10" s="15" t="s">
        <v>88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5">
        <v>31</v>
      </c>
      <c r="AI10" s="43"/>
    </row>
    <row r="11" spans="1:35" ht="39.75" customHeight="1">
      <c r="A11" s="7">
        <v>1</v>
      </c>
      <c r="B11" s="16" t="s">
        <v>534</v>
      </c>
      <c r="C11" s="7">
        <v>41</v>
      </c>
      <c r="D11" s="23">
        <v>0</v>
      </c>
      <c r="E11" s="23">
        <v>23</v>
      </c>
      <c r="F11" s="23">
        <v>1</v>
      </c>
      <c r="G11" s="23">
        <v>1</v>
      </c>
      <c r="H11" s="23">
        <v>19</v>
      </c>
      <c r="I11" s="23">
        <v>3</v>
      </c>
      <c r="J11" s="23">
        <v>19</v>
      </c>
      <c r="K11" s="23">
        <v>17</v>
      </c>
      <c r="L11" s="23">
        <v>0</v>
      </c>
      <c r="M11" s="23">
        <v>2</v>
      </c>
      <c r="N11" s="23">
        <v>0</v>
      </c>
      <c r="O11" s="23">
        <v>0</v>
      </c>
      <c r="P11" s="23">
        <v>0</v>
      </c>
      <c r="Q11" s="23">
        <v>0</v>
      </c>
      <c r="R11" s="23">
        <v>2</v>
      </c>
      <c r="S11" s="23">
        <v>0</v>
      </c>
      <c r="T11" s="23">
        <v>17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42">
        <v>12240</v>
      </c>
      <c r="AE11" s="23">
        <v>1530</v>
      </c>
      <c r="AF11" s="42">
        <v>0</v>
      </c>
      <c r="AG11" s="23">
        <v>0</v>
      </c>
      <c r="AH11" s="23">
        <v>0</v>
      </c>
      <c r="AI11" s="44"/>
    </row>
    <row r="12" spans="1:35" ht="46.5" customHeight="1">
      <c r="A12" s="7">
        <v>2</v>
      </c>
      <c r="B12" s="17" t="s">
        <v>535</v>
      </c>
      <c r="C12" s="7" t="s">
        <v>89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42">
        <v>0</v>
      </c>
      <c r="AE12" s="23">
        <v>0</v>
      </c>
      <c r="AF12" s="42">
        <v>0</v>
      </c>
      <c r="AG12" s="23">
        <v>0</v>
      </c>
      <c r="AH12" s="23">
        <v>0</v>
      </c>
      <c r="AI12" s="44"/>
    </row>
    <row r="13" spans="1:35" ht="27.75" customHeight="1">
      <c r="A13" s="7">
        <v>3</v>
      </c>
      <c r="B13" s="17" t="s">
        <v>536</v>
      </c>
      <c r="C13" s="7" t="s">
        <v>90</v>
      </c>
      <c r="D13" s="23">
        <v>0</v>
      </c>
      <c r="E13" s="23">
        <v>1</v>
      </c>
      <c r="F13" s="23">
        <v>0</v>
      </c>
      <c r="G13" s="23">
        <v>0</v>
      </c>
      <c r="H13" s="23">
        <v>1</v>
      </c>
      <c r="I13" s="23">
        <v>0</v>
      </c>
      <c r="J13" s="23">
        <v>1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42">
        <v>850</v>
      </c>
      <c r="AE13" s="23">
        <v>0</v>
      </c>
      <c r="AF13" s="42">
        <v>0</v>
      </c>
      <c r="AG13" s="23">
        <v>0</v>
      </c>
      <c r="AH13" s="23">
        <v>0</v>
      </c>
      <c r="AI13" s="44"/>
    </row>
    <row r="14" spans="1:35" ht="52.5" customHeight="1">
      <c r="A14" s="7">
        <v>4</v>
      </c>
      <c r="B14" s="17" t="s">
        <v>537</v>
      </c>
      <c r="C14" s="7" t="s">
        <v>91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42">
        <v>0</v>
      </c>
      <c r="AE14" s="23">
        <v>0</v>
      </c>
      <c r="AF14" s="42">
        <v>0</v>
      </c>
      <c r="AG14" s="23">
        <v>0</v>
      </c>
      <c r="AH14" s="23">
        <v>0</v>
      </c>
      <c r="AI14" s="44"/>
    </row>
    <row r="15" spans="1:35" ht="39.75" customHeight="1">
      <c r="A15" s="7">
        <v>5</v>
      </c>
      <c r="B15" s="17" t="s">
        <v>538</v>
      </c>
      <c r="C15" s="7">
        <v>42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42">
        <v>0</v>
      </c>
      <c r="AE15" s="23">
        <v>0</v>
      </c>
      <c r="AF15" s="42">
        <v>0</v>
      </c>
      <c r="AG15" s="23">
        <v>0</v>
      </c>
      <c r="AH15" s="23">
        <v>0</v>
      </c>
      <c r="AI15" s="44"/>
    </row>
    <row r="16" spans="1:35" ht="58.5" customHeight="1">
      <c r="A16" s="7">
        <v>6</v>
      </c>
      <c r="B16" s="16" t="s">
        <v>539</v>
      </c>
      <c r="C16" s="20" t="s">
        <v>92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42">
        <v>0</v>
      </c>
      <c r="AE16" s="23">
        <v>0</v>
      </c>
      <c r="AF16" s="42">
        <v>0</v>
      </c>
      <c r="AG16" s="23">
        <v>0</v>
      </c>
      <c r="AH16" s="23">
        <v>0</v>
      </c>
      <c r="AI16" s="44"/>
    </row>
    <row r="17" spans="1:35" ht="58.5" customHeight="1">
      <c r="A17" s="7">
        <v>7</v>
      </c>
      <c r="B17" s="16" t="s">
        <v>540</v>
      </c>
      <c r="C17" s="20" t="s">
        <v>93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42">
        <v>0</v>
      </c>
      <c r="AE17" s="23">
        <v>0</v>
      </c>
      <c r="AF17" s="42">
        <v>0</v>
      </c>
      <c r="AG17" s="23">
        <v>0</v>
      </c>
      <c r="AH17" s="23">
        <v>0</v>
      </c>
      <c r="AI17" s="44"/>
    </row>
    <row r="18" spans="1:35" ht="71.25" customHeight="1">
      <c r="A18" s="7">
        <v>8</v>
      </c>
      <c r="B18" s="17" t="s">
        <v>541</v>
      </c>
      <c r="C18" s="7" t="s">
        <v>94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42">
        <v>0</v>
      </c>
      <c r="AE18" s="23">
        <v>0</v>
      </c>
      <c r="AF18" s="42">
        <v>0</v>
      </c>
      <c r="AG18" s="23">
        <v>0</v>
      </c>
      <c r="AH18" s="23">
        <v>0</v>
      </c>
      <c r="AI18" s="44"/>
    </row>
    <row r="19" spans="1:35" ht="43.5" customHeight="1">
      <c r="A19" s="7">
        <v>9</v>
      </c>
      <c r="B19" s="17" t="s">
        <v>542</v>
      </c>
      <c r="C19" s="7" t="s">
        <v>95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42">
        <v>0</v>
      </c>
      <c r="AE19" s="23">
        <v>0</v>
      </c>
      <c r="AF19" s="42">
        <v>0</v>
      </c>
      <c r="AG19" s="23">
        <v>0</v>
      </c>
      <c r="AH19" s="23">
        <v>0</v>
      </c>
      <c r="AI19" s="44"/>
    </row>
    <row r="20" spans="1:35" ht="71.25" customHeight="1">
      <c r="A20" s="7">
        <v>10</v>
      </c>
      <c r="B20" s="17" t="s">
        <v>543</v>
      </c>
      <c r="C20" s="7">
        <v>44</v>
      </c>
      <c r="D20" s="23">
        <v>0</v>
      </c>
      <c r="E20" s="23">
        <v>14</v>
      </c>
      <c r="F20" s="23">
        <v>2</v>
      </c>
      <c r="G20" s="23">
        <v>2</v>
      </c>
      <c r="H20" s="23">
        <v>11</v>
      </c>
      <c r="I20" s="23">
        <v>1</v>
      </c>
      <c r="J20" s="23">
        <v>11</v>
      </c>
      <c r="K20" s="23">
        <v>9</v>
      </c>
      <c r="L20" s="23">
        <v>0</v>
      </c>
      <c r="M20" s="23">
        <v>2</v>
      </c>
      <c r="N20" s="23">
        <v>0</v>
      </c>
      <c r="O20" s="23">
        <v>0</v>
      </c>
      <c r="P20" s="23">
        <v>0</v>
      </c>
      <c r="Q20" s="23">
        <v>0</v>
      </c>
      <c r="R20" s="23">
        <v>2</v>
      </c>
      <c r="S20" s="23">
        <v>0</v>
      </c>
      <c r="T20" s="23">
        <v>9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42">
        <v>3757</v>
      </c>
      <c r="AE20" s="23">
        <v>680</v>
      </c>
      <c r="AF20" s="42">
        <v>0</v>
      </c>
      <c r="AG20" s="23">
        <v>0</v>
      </c>
      <c r="AH20" s="23">
        <v>0</v>
      </c>
      <c r="AI20" s="44"/>
    </row>
    <row r="21" spans="1:35" ht="71.25" customHeight="1">
      <c r="A21" s="7">
        <v>11</v>
      </c>
      <c r="B21" s="17" t="s">
        <v>544</v>
      </c>
      <c r="C21" s="7" t="s">
        <v>96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42">
        <v>0</v>
      </c>
      <c r="AE21" s="23">
        <v>0</v>
      </c>
      <c r="AF21" s="42">
        <v>0</v>
      </c>
      <c r="AG21" s="23">
        <v>0</v>
      </c>
      <c r="AH21" s="23">
        <v>0</v>
      </c>
      <c r="AI21" s="44"/>
    </row>
    <row r="22" spans="1:35" ht="63.75" customHeight="1">
      <c r="A22" s="7">
        <v>12</v>
      </c>
      <c r="B22" s="17" t="s">
        <v>545</v>
      </c>
      <c r="C22" s="7" t="s">
        <v>97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42">
        <v>0</v>
      </c>
      <c r="AE22" s="23">
        <v>0</v>
      </c>
      <c r="AF22" s="42">
        <v>0</v>
      </c>
      <c r="AG22" s="23">
        <v>0</v>
      </c>
      <c r="AH22" s="23">
        <v>0</v>
      </c>
      <c r="AI22" s="44"/>
    </row>
    <row r="23" spans="1:35" ht="71.25" customHeight="1">
      <c r="A23" s="7">
        <v>13</v>
      </c>
      <c r="B23" s="17" t="s">
        <v>546</v>
      </c>
      <c r="C23" s="7">
        <v>45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42">
        <v>0</v>
      </c>
      <c r="AE23" s="23">
        <v>0</v>
      </c>
      <c r="AF23" s="42">
        <v>0</v>
      </c>
      <c r="AG23" s="23">
        <v>0</v>
      </c>
      <c r="AH23" s="23">
        <v>0</v>
      </c>
      <c r="AI23" s="44"/>
    </row>
    <row r="24" spans="1:35" ht="71.25" customHeight="1">
      <c r="A24" s="7">
        <v>14</v>
      </c>
      <c r="B24" s="17" t="s">
        <v>547</v>
      </c>
      <c r="C24" s="7" t="s">
        <v>98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42">
        <v>0</v>
      </c>
      <c r="AE24" s="23">
        <v>0</v>
      </c>
      <c r="AF24" s="42">
        <v>0</v>
      </c>
      <c r="AG24" s="23">
        <v>0</v>
      </c>
      <c r="AH24" s="23">
        <v>0</v>
      </c>
      <c r="AI24" s="44"/>
    </row>
    <row r="25" spans="1:35" ht="40.5" customHeight="1">
      <c r="A25" s="7">
        <v>15</v>
      </c>
      <c r="B25" s="17" t="s">
        <v>548</v>
      </c>
      <c r="C25" s="7">
        <v>46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42">
        <v>0</v>
      </c>
      <c r="AE25" s="23">
        <v>0</v>
      </c>
      <c r="AF25" s="42">
        <v>0</v>
      </c>
      <c r="AG25" s="23">
        <v>0</v>
      </c>
      <c r="AH25" s="23">
        <v>0</v>
      </c>
      <c r="AI25" s="44"/>
    </row>
    <row r="26" spans="1:35" ht="38.25" customHeight="1">
      <c r="A26" s="7">
        <v>16</v>
      </c>
      <c r="B26" s="17" t="s">
        <v>549</v>
      </c>
      <c r="C26" s="7" t="s">
        <v>99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42">
        <v>0</v>
      </c>
      <c r="AE26" s="23">
        <v>0</v>
      </c>
      <c r="AF26" s="42">
        <v>0</v>
      </c>
      <c r="AG26" s="23">
        <v>0</v>
      </c>
      <c r="AH26" s="23">
        <v>0</v>
      </c>
      <c r="AI26" s="44"/>
    </row>
    <row r="27" spans="1:35" ht="43.5" customHeight="1">
      <c r="A27" s="7">
        <v>17</v>
      </c>
      <c r="B27" s="17" t="s">
        <v>550</v>
      </c>
      <c r="C27" s="7" t="s">
        <v>100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42">
        <v>0</v>
      </c>
      <c r="AE27" s="23">
        <v>0</v>
      </c>
      <c r="AF27" s="42">
        <v>0</v>
      </c>
      <c r="AG27" s="23">
        <v>0</v>
      </c>
      <c r="AH27" s="23">
        <v>0</v>
      </c>
      <c r="AI27" s="44"/>
    </row>
    <row r="28" spans="1:35" ht="33" customHeight="1">
      <c r="A28" s="7">
        <v>18</v>
      </c>
      <c r="B28" s="17" t="s">
        <v>551</v>
      </c>
      <c r="C28" s="7">
        <v>47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42">
        <v>0</v>
      </c>
      <c r="AE28" s="23">
        <v>0</v>
      </c>
      <c r="AF28" s="42">
        <v>0</v>
      </c>
      <c r="AG28" s="23">
        <v>0</v>
      </c>
      <c r="AH28" s="23">
        <v>0</v>
      </c>
      <c r="AI28" s="44"/>
    </row>
    <row r="29" spans="1:35" ht="30.75" customHeight="1">
      <c r="A29" s="7">
        <v>19</v>
      </c>
      <c r="B29" s="17" t="s">
        <v>552</v>
      </c>
      <c r="C29" s="7">
        <v>48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42">
        <v>0</v>
      </c>
      <c r="AE29" s="23">
        <v>0</v>
      </c>
      <c r="AF29" s="42">
        <v>0</v>
      </c>
      <c r="AG29" s="23">
        <v>0</v>
      </c>
      <c r="AH29" s="23">
        <v>0</v>
      </c>
      <c r="AI29" s="44"/>
    </row>
    <row r="30" spans="1:35" ht="30.75" customHeight="1">
      <c r="A30" s="7">
        <v>20</v>
      </c>
      <c r="B30" s="17" t="s">
        <v>553</v>
      </c>
      <c r="C30" s="7">
        <v>49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42">
        <v>0</v>
      </c>
      <c r="AE30" s="23">
        <v>0</v>
      </c>
      <c r="AF30" s="42">
        <v>0</v>
      </c>
      <c r="AG30" s="23">
        <v>0</v>
      </c>
      <c r="AH30" s="23">
        <v>0</v>
      </c>
      <c r="AI30" s="44"/>
    </row>
    <row r="31" spans="1:35" ht="26.25" customHeight="1">
      <c r="A31" s="7">
        <v>21</v>
      </c>
      <c r="B31" s="17" t="s">
        <v>554</v>
      </c>
      <c r="C31" s="7">
        <v>50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42">
        <v>0</v>
      </c>
      <c r="AE31" s="23">
        <v>0</v>
      </c>
      <c r="AF31" s="42">
        <v>0</v>
      </c>
      <c r="AG31" s="23">
        <v>0</v>
      </c>
      <c r="AH31" s="23">
        <v>0</v>
      </c>
      <c r="AI31" s="44"/>
    </row>
    <row r="32" spans="1:35" ht="26.25" customHeight="1">
      <c r="A32" s="7">
        <v>22</v>
      </c>
      <c r="B32" s="17" t="s">
        <v>555</v>
      </c>
      <c r="C32" s="7">
        <v>51</v>
      </c>
      <c r="D32" s="23">
        <v>0</v>
      </c>
      <c r="E32" s="23">
        <v>19</v>
      </c>
      <c r="F32" s="23">
        <v>3</v>
      </c>
      <c r="G32" s="23">
        <v>3</v>
      </c>
      <c r="H32" s="23">
        <v>16</v>
      </c>
      <c r="I32" s="23">
        <v>0</v>
      </c>
      <c r="J32" s="23">
        <v>16</v>
      </c>
      <c r="K32" s="23">
        <v>16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15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42">
        <v>3400</v>
      </c>
      <c r="AE32" s="23">
        <v>340</v>
      </c>
      <c r="AF32" s="42">
        <v>0</v>
      </c>
      <c r="AG32" s="23">
        <v>0</v>
      </c>
      <c r="AH32" s="23">
        <v>0</v>
      </c>
      <c r="AI32" s="44"/>
    </row>
    <row r="33" spans="1:35" ht="24" customHeight="1">
      <c r="A33" s="7">
        <v>23</v>
      </c>
      <c r="B33" s="17" t="s">
        <v>556</v>
      </c>
      <c r="C33" s="7" t="s">
        <v>101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42">
        <v>0</v>
      </c>
      <c r="AE33" s="23">
        <v>0</v>
      </c>
      <c r="AF33" s="42">
        <v>0</v>
      </c>
      <c r="AG33" s="23">
        <v>0</v>
      </c>
      <c r="AH33" s="23">
        <v>0</v>
      </c>
      <c r="AI33" s="44"/>
    </row>
    <row r="34" spans="1:35" ht="27" customHeight="1">
      <c r="A34" s="7">
        <v>24</v>
      </c>
      <c r="B34" s="17" t="s">
        <v>557</v>
      </c>
      <c r="C34" s="7" t="s">
        <v>102</v>
      </c>
      <c r="D34" s="23">
        <v>0</v>
      </c>
      <c r="E34" s="23">
        <v>6</v>
      </c>
      <c r="F34" s="23">
        <v>0</v>
      </c>
      <c r="G34" s="23">
        <v>0</v>
      </c>
      <c r="H34" s="23">
        <v>6</v>
      </c>
      <c r="I34" s="23">
        <v>0</v>
      </c>
      <c r="J34" s="23">
        <v>6</v>
      </c>
      <c r="K34" s="23">
        <v>6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6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6</v>
      </c>
      <c r="AD34" s="42">
        <v>2380</v>
      </c>
      <c r="AE34" s="23">
        <v>0</v>
      </c>
      <c r="AF34" s="42">
        <v>0</v>
      </c>
      <c r="AG34" s="23">
        <v>0</v>
      </c>
      <c r="AH34" s="23">
        <v>0</v>
      </c>
      <c r="AI34" s="44"/>
    </row>
    <row r="35" spans="1:35" ht="27" customHeight="1">
      <c r="A35" s="7">
        <v>25</v>
      </c>
      <c r="B35" s="17" t="s">
        <v>558</v>
      </c>
      <c r="C35" s="7">
        <v>52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42">
        <v>0</v>
      </c>
      <c r="AE35" s="23">
        <v>0</v>
      </c>
      <c r="AF35" s="42">
        <v>0</v>
      </c>
      <c r="AG35" s="23">
        <v>0</v>
      </c>
      <c r="AH35" s="23">
        <v>0</v>
      </c>
      <c r="AI35" s="44"/>
    </row>
    <row r="36" spans="1:35" ht="25.5" customHeight="1">
      <c r="A36" s="7">
        <v>26</v>
      </c>
      <c r="B36" s="17" t="s">
        <v>559</v>
      </c>
      <c r="C36" s="7">
        <v>53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42">
        <v>0</v>
      </c>
      <c r="AE36" s="23">
        <v>0</v>
      </c>
      <c r="AF36" s="42">
        <v>0</v>
      </c>
      <c r="AG36" s="23">
        <v>0</v>
      </c>
      <c r="AH36" s="23">
        <v>0</v>
      </c>
      <c r="AI36" s="44"/>
    </row>
    <row r="37" spans="1:35" ht="27.75" customHeight="1">
      <c r="A37" s="7">
        <v>27</v>
      </c>
      <c r="B37" s="17" t="s">
        <v>560</v>
      </c>
      <c r="C37" s="7" t="s">
        <v>103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42">
        <v>0</v>
      </c>
      <c r="AE37" s="23">
        <v>0</v>
      </c>
      <c r="AF37" s="42">
        <v>0</v>
      </c>
      <c r="AG37" s="23">
        <v>0</v>
      </c>
      <c r="AH37" s="23">
        <v>0</v>
      </c>
      <c r="AI37" s="44"/>
    </row>
    <row r="38" spans="1:35" ht="27.75" customHeight="1">
      <c r="A38" s="7">
        <v>28</v>
      </c>
      <c r="B38" s="17" t="s">
        <v>561</v>
      </c>
      <c r="C38" s="7" t="s">
        <v>104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42">
        <v>0</v>
      </c>
      <c r="AE38" s="23">
        <v>0</v>
      </c>
      <c r="AF38" s="42">
        <v>0</v>
      </c>
      <c r="AG38" s="23">
        <v>0</v>
      </c>
      <c r="AH38" s="23">
        <v>0</v>
      </c>
      <c r="AI38" s="44"/>
    </row>
    <row r="39" spans="1:35" ht="36" customHeight="1">
      <c r="A39" s="7">
        <v>29</v>
      </c>
      <c r="B39" s="17" t="s">
        <v>562</v>
      </c>
      <c r="C39" s="7" t="s">
        <v>105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42">
        <v>0</v>
      </c>
      <c r="AE39" s="23">
        <v>0</v>
      </c>
      <c r="AF39" s="42">
        <v>0</v>
      </c>
      <c r="AG39" s="23">
        <v>0</v>
      </c>
      <c r="AH39" s="23">
        <v>0</v>
      </c>
      <c r="AI39" s="44"/>
    </row>
    <row r="40" spans="1:35" ht="41.25" customHeight="1">
      <c r="A40" s="7">
        <v>30</v>
      </c>
      <c r="B40" s="17" t="s">
        <v>563</v>
      </c>
      <c r="C40" s="7" t="s">
        <v>106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42">
        <v>0</v>
      </c>
      <c r="AE40" s="23">
        <v>0</v>
      </c>
      <c r="AF40" s="42">
        <v>0</v>
      </c>
      <c r="AG40" s="23">
        <v>0</v>
      </c>
      <c r="AH40" s="23">
        <v>0</v>
      </c>
      <c r="AI40" s="44"/>
    </row>
    <row r="41" spans="1:35" ht="41.25" customHeight="1">
      <c r="A41" s="7">
        <v>31</v>
      </c>
      <c r="B41" s="17" t="s">
        <v>564</v>
      </c>
      <c r="C41" s="7" t="s">
        <v>107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42">
        <v>0</v>
      </c>
      <c r="AE41" s="23">
        <v>0</v>
      </c>
      <c r="AF41" s="42">
        <v>0</v>
      </c>
      <c r="AG41" s="23">
        <v>0</v>
      </c>
      <c r="AH41" s="23">
        <v>0</v>
      </c>
      <c r="AI41" s="44"/>
    </row>
    <row r="42" spans="1:35" ht="57.75" customHeight="1">
      <c r="A42" s="7">
        <v>32</v>
      </c>
      <c r="B42" s="17" t="s">
        <v>565</v>
      </c>
      <c r="C42" s="7">
        <v>54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42">
        <v>0</v>
      </c>
      <c r="AE42" s="23">
        <v>0</v>
      </c>
      <c r="AF42" s="42">
        <v>0</v>
      </c>
      <c r="AG42" s="23">
        <v>0</v>
      </c>
      <c r="AH42" s="23">
        <v>0</v>
      </c>
      <c r="AI42" s="44"/>
    </row>
    <row r="43" spans="1:35" ht="34.5" customHeight="1">
      <c r="A43" s="7">
        <v>33</v>
      </c>
      <c r="B43" s="17" t="s">
        <v>566</v>
      </c>
      <c r="C43" s="7">
        <v>55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42">
        <v>0</v>
      </c>
      <c r="AE43" s="23">
        <v>0</v>
      </c>
      <c r="AF43" s="42">
        <v>0</v>
      </c>
      <c r="AG43" s="23">
        <v>0</v>
      </c>
      <c r="AH43" s="23">
        <v>0</v>
      </c>
      <c r="AI43" s="44"/>
    </row>
    <row r="44" spans="1:35" ht="24" customHeight="1">
      <c r="A44" s="7">
        <v>34</v>
      </c>
      <c r="B44" s="17" t="s">
        <v>567</v>
      </c>
      <c r="C44" s="7">
        <v>56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42">
        <v>0</v>
      </c>
      <c r="AE44" s="23">
        <v>0</v>
      </c>
      <c r="AF44" s="42">
        <v>0</v>
      </c>
      <c r="AG44" s="23">
        <v>0</v>
      </c>
      <c r="AH44" s="23">
        <v>0</v>
      </c>
      <c r="AI44" s="44"/>
    </row>
    <row r="45" spans="1:35" ht="27.75" customHeight="1">
      <c r="A45" s="7">
        <v>35</v>
      </c>
      <c r="B45" s="17" t="s">
        <v>568</v>
      </c>
      <c r="C45" s="7">
        <v>57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42">
        <v>0</v>
      </c>
      <c r="AE45" s="23">
        <v>0</v>
      </c>
      <c r="AF45" s="42">
        <v>0</v>
      </c>
      <c r="AG45" s="23">
        <v>0</v>
      </c>
      <c r="AH45" s="23">
        <v>0</v>
      </c>
      <c r="AI45" s="44"/>
    </row>
    <row r="46" spans="1:35" ht="36" customHeight="1">
      <c r="A46" s="7">
        <v>36</v>
      </c>
      <c r="B46" s="17" t="s">
        <v>569</v>
      </c>
      <c r="C46" s="7">
        <v>58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42">
        <v>0</v>
      </c>
      <c r="AE46" s="23">
        <v>0</v>
      </c>
      <c r="AF46" s="42">
        <v>0</v>
      </c>
      <c r="AG46" s="23">
        <v>0</v>
      </c>
      <c r="AH46" s="23">
        <v>0</v>
      </c>
      <c r="AI46" s="44"/>
    </row>
    <row r="47" spans="1:35" ht="30" customHeight="1">
      <c r="A47" s="7">
        <v>37</v>
      </c>
      <c r="B47" s="17" t="s">
        <v>570</v>
      </c>
      <c r="C47" s="7">
        <v>59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42">
        <v>0</v>
      </c>
      <c r="AE47" s="23">
        <v>0</v>
      </c>
      <c r="AF47" s="42">
        <v>0</v>
      </c>
      <c r="AG47" s="23">
        <v>0</v>
      </c>
      <c r="AH47" s="23">
        <v>0</v>
      </c>
      <c r="AI47" s="44"/>
    </row>
    <row r="48" spans="1:35" ht="52.5" customHeight="1">
      <c r="A48" s="7">
        <v>38</v>
      </c>
      <c r="B48" s="17" t="s">
        <v>571</v>
      </c>
      <c r="C48" s="7" t="s">
        <v>108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42">
        <v>0</v>
      </c>
      <c r="AE48" s="23">
        <v>0</v>
      </c>
      <c r="AF48" s="42">
        <v>0</v>
      </c>
      <c r="AG48" s="23">
        <v>0</v>
      </c>
      <c r="AH48" s="23">
        <v>0</v>
      </c>
      <c r="AI48" s="44"/>
    </row>
    <row r="49" spans="1:35" ht="35.25" customHeight="1">
      <c r="A49" s="7">
        <v>39</v>
      </c>
      <c r="B49" s="17" t="s">
        <v>572</v>
      </c>
      <c r="C49" s="7">
        <v>60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42">
        <v>0</v>
      </c>
      <c r="AE49" s="23">
        <v>0</v>
      </c>
      <c r="AF49" s="42">
        <v>0</v>
      </c>
      <c r="AG49" s="23">
        <v>0</v>
      </c>
      <c r="AH49" s="23">
        <v>0</v>
      </c>
      <c r="AI49" s="44"/>
    </row>
    <row r="50" spans="1:35" ht="41.25" customHeight="1">
      <c r="A50" s="7">
        <v>40</v>
      </c>
      <c r="B50" s="17" t="s">
        <v>573</v>
      </c>
      <c r="C50" s="7">
        <v>61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42">
        <v>0</v>
      </c>
      <c r="AE50" s="23">
        <v>0</v>
      </c>
      <c r="AF50" s="42">
        <v>0</v>
      </c>
      <c r="AG50" s="23">
        <v>0</v>
      </c>
      <c r="AH50" s="23">
        <v>0</v>
      </c>
      <c r="AI50" s="44"/>
    </row>
    <row r="51" spans="1:35" ht="71.25" customHeight="1">
      <c r="A51" s="7">
        <v>41</v>
      </c>
      <c r="B51" s="17" t="s">
        <v>574</v>
      </c>
      <c r="C51" s="7">
        <v>62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42">
        <v>0</v>
      </c>
      <c r="AE51" s="23">
        <v>0</v>
      </c>
      <c r="AF51" s="42">
        <v>0</v>
      </c>
      <c r="AG51" s="23">
        <v>0</v>
      </c>
      <c r="AH51" s="23">
        <v>0</v>
      </c>
      <c r="AI51" s="44"/>
    </row>
    <row r="52" spans="1:35" ht="71.25" customHeight="1">
      <c r="A52" s="7">
        <v>42</v>
      </c>
      <c r="B52" s="17" t="s">
        <v>575</v>
      </c>
      <c r="C52" s="7">
        <v>63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42">
        <v>0</v>
      </c>
      <c r="AE52" s="23">
        <v>0</v>
      </c>
      <c r="AF52" s="42">
        <v>0</v>
      </c>
      <c r="AG52" s="23">
        <v>0</v>
      </c>
      <c r="AH52" s="23">
        <v>0</v>
      </c>
      <c r="AI52" s="44"/>
    </row>
    <row r="53" spans="1:35" ht="71.25" customHeight="1">
      <c r="A53" s="7">
        <v>43</v>
      </c>
      <c r="B53" s="17" t="s">
        <v>576</v>
      </c>
      <c r="C53" s="7">
        <v>64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42">
        <v>0</v>
      </c>
      <c r="AE53" s="23">
        <v>0</v>
      </c>
      <c r="AF53" s="42">
        <v>0</v>
      </c>
      <c r="AG53" s="23">
        <v>0</v>
      </c>
      <c r="AH53" s="23">
        <v>0</v>
      </c>
      <c r="AI53" s="44"/>
    </row>
    <row r="54" spans="1:35" ht="71.25" customHeight="1">
      <c r="A54" s="7">
        <v>44</v>
      </c>
      <c r="B54" s="17" t="s">
        <v>577</v>
      </c>
      <c r="C54" s="7">
        <v>65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42">
        <v>0</v>
      </c>
      <c r="AE54" s="23">
        <v>0</v>
      </c>
      <c r="AF54" s="42">
        <v>0</v>
      </c>
      <c r="AG54" s="23">
        <v>0</v>
      </c>
      <c r="AH54" s="23">
        <v>0</v>
      </c>
      <c r="AI54" s="44"/>
    </row>
    <row r="55" spans="1:35" ht="71.25" customHeight="1">
      <c r="A55" s="7">
        <v>45</v>
      </c>
      <c r="B55" s="17" t="s">
        <v>578</v>
      </c>
      <c r="C55" s="7" t="s">
        <v>109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42">
        <v>0</v>
      </c>
      <c r="AE55" s="23">
        <v>0</v>
      </c>
      <c r="AF55" s="42">
        <v>0</v>
      </c>
      <c r="AG55" s="23">
        <v>0</v>
      </c>
      <c r="AH55" s="23">
        <v>0</v>
      </c>
      <c r="AI55" s="44"/>
    </row>
    <row r="56" spans="1:35" ht="71.25" customHeight="1">
      <c r="A56" s="7">
        <v>46</v>
      </c>
      <c r="B56" s="17" t="s">
        <v>579</v>
      </c>
      <c r="C56" s="7">
        <v>66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42">
        <v>0</v>
      </c>
      <c r="AE56" s="23">
        <v>0</v>
      </c>
      <c r="AF56" s="42">
        <v>0</v>
      </c>
      <c r="AG56" s="23">
        <v>0</v>
      </c>
      <c r="AH56" s="23">
        <v>0</v>
      </c>
      <c r="AI56" s="44"/>
    </row>
    <row r="57" spans="1:35" ht="71.25" customHeight="1">
      <c r="A57" s="7">
        <v>47</v>
      </c>
      <c r="B57" s="17" t="s">
        <v>580</v>
      </c>
      <c r="C57" s="7">
        <v>67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42">
        <v>0</v>
      </c>
      <c r="AE57" s="23">
        <v>0</v>
      </c>
      <c r="AF57" s="42">
        <v>0</v>
      </c>
      <c r="AG57" s="23">
        <v>0</v>
      </c>
      <c r="AH57" s="23">
        <v>0</v>
      </c>
      <c r="AI57" s="44"/>
    </row>
    <row r="58" spans="1:35" ht="71.25" customHeight="1">
      <c r="A58" s="7">
        <v>48</v>
      </c>
      <c r="B58" s="17" t="s">
        <v>581</v>
      </c>
      <c r="C58" s="7">
        <v>68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42">
        <v>0</v>
      </c>
      <c r="AE58" s="23">
        <v>0</v>
      </c>
      <c r="AF58" s="42">
        <v>0</v>
      </c>
      <c r="AG58" s="23">
        <v>0</v>
      </c>
      <c r="AH58" s="23">
        <v>0</v>
      </c>
      <c r="AI58" s="44"/>
    </row>
    <row r="59" spans="1:35" ht="71.25" customHeight="1">
      <c r="A59" s="7">
        <v>49</v>
      </c>
      <c r="B59" s="17" t="s">
        <v>582</v>
      </c>
      <c r="C59" s="7">
        <v>69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42">
        <v>0</v>
      </c>
      <c r="AE59" s="23">
        <v>0</v>
      </c>
      <c r="AF59" s="42">
        <v>0</v>
      </c>
      <c r="AG59" s="23">
        <v>0</v>
      </c>
      <c r="AH59" s="23">
        <v>0</v>
      </c>
      <c r="AI59" s="44"/>
    </row>
    <row r="60" spans="1:35" ht="71.25" customHeight="1">
      <c r="A60" s="7">
        <v>50</v>
      </c>
      <c r="B60" s="17" t="s">
        <v>583</v>
      </c>
      <c r="C60" s="7">
        <v>70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42">
        <v>0</v>
      </c>
      <c r="AE60" s="23">
        <v>0</v>
      </c>
      <c r="AF60" s="42">
        <v>0</v>
      </c>
      <c r="AG60" s="23">
        <v>0</v>
      </c>
      <c r="AH60" s="23">
        <v>0</v>
      </c>
      <c r="AI60" s="44"/>
    </row>
    <row r="61" spans="1:35" ht="71.25" customHeight="1">
      <c r="A61" s="7">
        <v>51</v>
      </c>
      <c r="B61" s="17" t="s">
        <v>584</v>
      </c>
      <c r="C61" s="7">
        <v>71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42">
        <v>0</v>
      </c>
      <c r="AE61" s="23">
        <v>0</v>
      </c>
      <c r="AF61" s="42">
        <v>0</v>
      </c>
      <c r="AG61" s="23">
        <v>0</v>
      </c>
      <c r="AH61" s="23">
        <v>0</v>
      </c>
      <c r="AI61" s="44"/>
    </row>
    <row r="62" spans="1:35" ht="71.25" customHeight="1">
      <c r="A62" s="7">
        <v>52</v>
      </c>
      <c r="B62" s="17" t="s">
        <v>585</v>
      </c>
      <c r="C62" s="7">
        <v>72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42">
        <v>0</v>
      </c>
      <c r="AE62" s="23">
        <v>0</v>
      </c>
      <c r="AF62" s="42">
        <v>0</v>
      </c>
      <c r="AG62" s="23">
        <v>0</v>
      </c>
      <c r="AH62" s="23">
        <v>0</v>
      </c>
      <c r="AI62" s="44"/>
    </row>
    <row r="63" spans="1:35" ht="71.25" customHeight="1">
      <c r="A63" s="7">
        <v>53</v>
      </c>
      <c r="B63" s="17" t="s">
        <v>586</v>
      </c>
      <c r="C63" s="7">
        <v>73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42">
        <v>0</v>
      </c>
      <c r="AE63" s="23">
        <v>0</v>
      </c>
      <c r="AF63" s="42">
        <v>0</v>
      </c>
      <c r="AG63" s="23">
        <v>0</v>
      </c>
      <c r="AH63" s="23">
        <v>0</v>
      </c>
      <c r="AI63" s="44"/>
    </row>
    <row r="64" spans="1:35" ht="71.25" customHeight="1">
      <c r="A64" s="7">
        <v>54</v>
      </c>
      <c r="B64" s="17" t="s">
        <v>587</v>
      </c>
      <c r="C64" s="7">
        <v>74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42">
        <v>0</v>
      </c>
      <c r="AE64" s="23">
        <v>0</v>
      </c>
      <c r="AF64" s="42">
        <v>0</v>
      </c>
      <c r="AG64" s="23">
        <v>0</v>
      </c>
      <c r="AH64" s="23">
        <v>0</v>
      </c>
      <c r="AI64" s="44"/>
    </row>
    <row r="65" spans="1:35" ht="71.25" customHeight="1">
      <c r="A65" s="7">
        <v>55</v>
      </c>
      <c r="B65" s="17" t="s">
        <v>588</v>
      </c>
      <c r="C65" s="7">
        <v>75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42">
        <v>0</v>
      </c>
      <c r="AE65" s="23">
        <v>0</v>
      </c>
      <c r="AF65" s="42">
        <v>0</v>
      </c>
      <c r="AG65" s="23">
        <v>0</v>
      </c>
      <c r="AH65" s="23">
        <v>0</v>
      </c>
      <c r="AI65" s="44"/>
    </row>
    <row r="66" spans="1:35" ht="71.25" customHeight="1">
      <c r="A66" s="7">
        <v>56</v>
      </c>
      <c r="B66" s="17" t="s">
        <v>589</v>
      </c>
      <c r="C66" s="7">
        <v>76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42">
        <v>0</v>
      </c>
      <c r="AE66" s="23">
        <v>0</v>
      </c>
      <c r="AF66" s="42">
        <v>0</v>
      </c>
      <c r="AG66" s="23">
        <v>0</v>
      </c>
      <c r="AH66" s="23">
        <v>0</v>
      </c>
      <c r="AI66" s="44"/>
    </row>
    <row r="67" spans="1:35" ht="71.25" customHeight="1">
      <c r="A67" s="7">
        <v>57</v>
      </c>
      <c r="B67" s="17" t="s">
        <v>590</v>
      </c>
      <c r="C67" s="7">
        <v>77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42">
        <v>0</v>
      </c>
      <c r="AE67" s="23">
        <v>0</v>
      </c>
      <c r="AF67" s="42">
        <v>0</v>
      </c>
      <c r="AG67" s="23">
        <v>0</v>
      </c>
      <c r="AH67" s="23">
        <v>0</v>
      </c>
      <c r="AI67" s="44"/>
    </row>
    <row r="68" spans="1:35" ht="71.25" customHeight="1">
      <c r="A68" s="7">
        <v>58</v>
      </c>
      <c r="B68" s="17" t="s">
        <v>591</v>
      </c>
      <c r="C68" s="7" t="s">
        <v>110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42">
        <v>0</v>
      </c>
      <c r="AE68" s="23">
        <v>0</v>
      </c>
      <c r="AF68" s="42">
        <v>0</v>
      </c>
      <c r="AG68" s="23">
        <v>0</v>
      </c>
      <c r="AH68" s="23">
        <v>0</v>
      </c>
      <c r="AI68" s="44"/>
    </row>
    <row r="69" spans="1:35" ht="71.25" customHeight="1">
      <c r="A69" s="7">
        <v>59</v>
      </c>
      <c r="B69" s="17" t="s">
        <v>592</v>
      </c>
      <c r="C69" s="7">
        <v>78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42">
        <v>0</v>
      </c>
      <c r="AE69" s="23">
        <v>0</v>
      </c>
      <c r="AF69" s="42">
        <v>0</v>
      </c>
      <c r="AG69" s="23">
        <v>0</v>
      </c>
      <c r="AH69" s="23">
        <v>0</v>
      </c>
      <c r="AI69" s="44"/>
    </row>
    <row r="70" spans="1:35" ht="71.25" customHeight="1">
      <c r="A70" s="7">
        <v>60</v>
      </c>
      <c r="B70" s="17" t="s">
        <v>593</v>
      </c>
      <c r="C70" s="7" t="s">
        <v>111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42">
        <v>0</v>
      </c>
      <c r="AE70" s="23">
        <v>0</v>
      </c>
      <c r="AF70" s="42">
        <v>0</v>
      </c>
      <c r="AG70" s="23">
        <v>0</v>
      </c>
      <c r="AH70" s="23">
        <v>0</v>
      </c>
      <c r="AI70" s="44"/>
    </row>
    <row r="71" spans="1:35" ht="71.25" customHeight="1">
      <c r="A71" s="7">
        <v>61</v>
      </c>
      <c r="B71" s="17" t="s">
        <v>594</v>
      </c>
      <c r="C71" s="7">
        <v>79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42">
        <v>0</v>
      </c>
      <c r="AE71" s="23">
        <v>0</v>
      </c>
      <c r="AF71" s="42">
        <v>0</v>
      </c>
      <c r="AG71" s="23">
        <v>0</v>
      </c>
      <c r="AH71" s="23">
        <v>0</v>
      </c>
      <c r="AI71" s="44"/>
    </row>
    <row r="72" spans="1:35" ht="71.25" customHeight="1">
      <c r="A72" s="7">
        <v>62</v>
      </c>
      <c r="B72" s="17" t="s">
        <v>595</v>
      </c>
      <c r="C72" s="7" t="s">
        <v>112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42">
        <v>0</v>
      </c>
      <c r="AE72" s="23">
        <v>0</v>
      </c>
      <c r="AF72" s="42">
        <v>0</v>
      </c>
      <c r="AG72" s="23">
        <v>0</v>
      </c>
      <c r="AH72" s="23">
        <v>0</v>
      </c>
      <c r="AI72" s="44"/>
    </row>
    <row r="73" spans="1:35" ht="71.25" customHeight="1">
      <c r="A73" s="7">
        <v>63</v>
      </c>
      <c r="B73" s="17" t="s">
        <v>596</v>
      </c>
      <c r="C73" s="7">
        <v>80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42">
        <v>0</v>
      </c>
      <c r="AE73" s="23">
        <v>0</v>
      </c>
      <c r="AF73" s="42">
        <v>0</v>
      </c>
      <c r="AG73" s="23">
        <v>0</v>
      </c>
      <c r="AH73" s="23">
        <v>0</v>
      </c>
      <c r="AI73" s="44"/>
    </row>
    <row r="74" spans="1:35" ht="71.25" customHeight="1">
      <c r="A74" s="7">
        <v>64</v>
      </c>
      <c r="B74" s="17" t="s">
        <v>597</v>
      </c>
      <c r="C74" s="7">
        <v>81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42">
        <v>0</v>
      </c>
      <c r="AE74" s="23">
        <v>0</v>
      </c>
      <c r="AF74" s="42">
        <v>0</v>
      </c>
      <c r="AG74" s="23">
        <v>0</v>
      </c>
      <c r="AH74" s="23">
        <v>0</v>
      </c>
      <c r="AI74" s="44"/>
    </row>
    <row r="75" spans="1:35" ht="71.25" customHeight="1">
      <c r="A75" s="7">
        <v>65</v>
      </c>
      <c r="B75" s="17" t="s">
        <v>598</v>
      </c>
      <c r="C75" s="7">
        <v>82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42">
        <v>0</v>
      </c>
      <c r="AE75" s="23">
        <v>0</v>
      </c>
      <c r="AF75" s="42">
        <v>0</v>
      </c>
      <c r="AG75" s="23">
        <v>0</v>
      </c>
      <c r="AH75" s="23">
        <v>0</v>
      </c>
      <c r="AI75" s="44"/>
    </row>
    <row r="76" spans="1:35" ht="71.25" customHeight="1">
      <c r="A76" s="7">
        <v>66</v>
      </c>
      <c r="B76" s="17" t="s">
        <v>599</v>
      </c>
      <c r="C76" s="7" t="s">
        <v>113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42">
        <v>0</v>
      </c>
      <c r="AE76" s="23">
        <v>0</v>
      </c>
      <c r="AF76" s="42">
        <v>0</v>
      </c>
      <c r="AG76" s="23">
        <v>0</v>
      </c>
      <c r="AH76" s="23">
        <v>0</v>
      </c>
      <c r="AI76" s="44"/>
    </row>
    <row r="77" spans="1:35" ht="71.25" customHeight="1">
      <c r="A77" s="7">
        <v>67</v>
      </c>
      <c r="B77" s="17" t="s">
        <v>600</v>
      </c>
      <c r="C77" s="7" t="s">
        <v>114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42">
        <v>0</v>
      </c>
      <c r="AE77" s="23">
        <v>0</v>
      </c>
      <c r="AF77" s="42">
        <v>0</v>
      </c>
      <c r="AG77" s="23">
        <v>0</v>
      </c>
      <c r="AH77" s="23">
        <v>0</v>
      </c>
      <c r="AI77" s="44"/>
    </row>
    <row r="78" spans="1:35" ht="71.25" customHeight="1">
      <c r="A78" s="7">
        <v>68</v>
      </c>
      <c r="B78" s="17" t="s">
        <v>601</v>
      </c>
      <c r="C78" s="7" t="s">
        <v>115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42">
        <v>0</v>
      </c>
      <c r="AE78" s="23">
        <v>0</v>
      </c>
      <c r="AF78" s="42">
        <v>0</v>
      </c>
      <c r="AG78" s="23">
        <v>0</v>
      </c>
      <c r="AH78" s="23">
        <v>0</v>
      </c>
      <c r="AI78" s="44"/>
    </row>
    <row r="79" spans="1:35" ht="71.25" customHeight="1">
      <c r="A79" s="7">
        <v>69</v>
      </c>
      <c r="B79" s="17" t="s">
        <v>602</v>
      </c>
      <c r="C79" s="7" t="s">
        <v>116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42">
        <v>0</v>
      </c>
      <c r="AE79" s="23">
        <v>0</v>
      </c>
      <c r="AF79" s="42">
        <v>0</v>
      </c>
      <c r="AG79" s="23">
        <v>0</v>
      </c>
      <c r="AH79" s="23">
        <v>0</v>
      </c>
      <c r="AI79" s="44"/>
    </row>
    <row r="80" spans="1:35" ht="71.25" customHeight="1">
      <c r="A80" s="7">
        <v>70</v>
      </c>
      <c r="B80" s="17" t="s">
        <v>603</v>
      </c>
      <c r="C80" s="7" t="s">
        <v>117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42">
        <v>0</v>
      </c>
      <c r="AE80" s="23">
        <v>0</v>
      </c>
      <c r="AF80" s="42">
        <v>0</v>
      </c>
      <c r="AG80" s="23">
        <v>0</v>
      </c>
      <c r="AH80" s="23">
        <v>0</v>
      </c>
      <c r="AI80" s="44"/>
    </row>
    <row r="81" spans="1:35" ht="71.25" customHeight="1">
      <c r="A81" s="7">
        <v>71</v>
      </c>
      <c r="B81" s="17" t="s">
        <v>604</v>
      </c>
      <c r="C81" s="7" t="s">
        <v>118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42">
        <v>0</v>
      </c>
      <c r="AE81" s="23">
        <v>0</v>
      </c>
      <c r="AF81" s="42">
        <v>0</v>
      </c>
      <c r="AG81" s="23">
        <v>0</v>
      </c>
      <c r="AH81" s="23">
        <v>0</v>
      </c>
      <c r="AI81" s="44"/>
    </row>
    <row r="82" spans="1:35" ht="71.25" customHeight="1">
      <c r="A82" s="7">
        <v>72</v>
      </c>
      <c r="B82" s="17" t="s">
        <v>605</v>
      </c>
      <c r="C82" s="7" t="s">
        <v>119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42">
        <v>0</v>
      </c>
      <c r="AE82" s="23">
        <v>0</v>
      </c>
      <c r="AF82" s="42">
        <v>0</v>
      </c>
      <c r="AG82" s="23">
        <v>0</v>
      </c>
      <c r="AH82" s="23">
        <v>0</v>
      </c>
      <c r="AI82" s="44"/>
    </row>
    <row r="83" spans="1:35" ht="71.25" customHeight="1">
      <c r="A83" s="7">
        <v>73</v>
      </c>
      <c r="B83" s="17" t="s">
        <v>606</v>
      </c>
      <c r="C83" s="7">
        <v>83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42">
        <v>0</v>
      </c>
      <c r="AE83" s="23">
        <v>0</v>
      </c>
      <c r="AF83" s="42">
        <v>0</v>
      </c>
      <c r="AG83" s="23">
        <v>0</v>
      </c>
      <c r="AH83" s="23">
        <v>0</v>
      </c>
      <c r="AI83" s="44"/>
    </row>
    <row r="84" spans="1:35" ht="71.25" customHeight="1">
      <c r="A84" s="7">
        <v>74</v>
      </c>
      <c r="B84" s="17" t="s">
        <v>607</v>
      </c>
      <c r="C84" s="7" t="s">
        <v>120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42">
        <v>0</v>
      </c>
      <c r="AE84" s="23">
        <v>0</v>
      </c>
      <c r="AF84" s="42">
        <v>0</v>
      </c>
      <c r="AG84" s="23">
        <v>0</v>
      </c>
      <c r="AH84" s="23">
        <v>0</v>
      </c>
      <c r="AI84" s="44"/>
    </row>
    <row r="85" spans="1:35" ht="71.25" customHeight="1">
      <c r="A85" s="7">
        <v>75</v>
      </c>
      <c r="B85" s="17" t="s">
        <v>608</v>
      </c>
      <c r="C85" s="7">
        <v>85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42">
        <v>0</v>
      </c>
      <c r="AE85" s="23">
        <v>0</v>
      </c>
      <c r="AF85" s="42">
        <v>0</v>
      </c>
      <c r="AG85" s="23">
        <v>0</v>
      </c>
      <c r="AH85" s="23">
        <v>0</v>
      </c>
      <c r="AI85" s="44"/>
    </row>
    <row r="86" spans="1:35" ht="71.25" customHeight="1">
      <c r="A86" s="7">
        <v>76</v>
      </c>
      <c r="B86" s="17" t="s">
        <v>609</v>
      </c>
      <c r="C86" s="7" t="s">
        <v>121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42">
        <v>0</v>
      </c>
      <c r="AE86" s="23">
        <v>0</v>
      </c>
      <c r="AF86" s="42">
        <v>0</v>
      </c>
      <c r="AG86" s="23">
        <v>0</v>
      </c>
      <c r="AH86" s="23">
        <v>0</v>
      </c>
      <c r="AI86" s="44"/>
    </row>
    <row r="87" spans="1:35" ht="71.25" customHeight="1">
      <c r="A87" s="7">
        <v>77</v>
      </c>
      <c r="B87" s="17" t="s">
        <v>610</v>
      </c>
      <c r="C87" s="7" t="s">
        <v>122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42">
        <v>0</v>
      </c>
      <c r="AE87" s="23">
        <v>0</v>
      </c>
      <c r="AF87" s="42">
        <v>0</v>
      </c>
      <c r="AG87" s="23">
        <v>0</v>
      </c>
      <c r="AH87" s="23">
        <v>0</v>
      </c>
      <c r="AI87" s="44"/>
    </row>
    <row r="88" spans="1:35" ht="71.25" customHeight="1">
      <c r="A88" s="7">
        <v>78</v>
      </c>
      <c r="B88" s="17" t="s">
        <v>611</v>
      </c>
      <c r="C88" s="7">
        <v>87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42">
        <v>0</v>
      </c>
      <c r="AE88" s="23">
        <v>0</v>
      </c>
      <c r="AF88" s="42">
        <v>0</v>
      </c>
      <c r="AG88" s="23">
        <v>0</v>
      </c>
      <c r="AH88" s="23">
        <v>0</v>
      </c>
      <c r="AI88" s="44"/>
    </row>
    <row r="89" spans="1:35" ht="71.25" customHeight="1">
      <c r="A89" s="7">
        <v>79</v>
      </c>
      <c r="B89" s="17" t="s">
        <v>612</v>
      </c>
      <c r="C89" s="7">
        <v>88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42">
        <v>0</v>
      </c>
      <c r="AE89" s="23">
        <v>0</v>
      </c>
      <c r="AF89" s="42">
        <v>0</v>
      </c>
      <c r="AG89" s="23">
        <v>0</v>
      </c>
      <c r="AH89" s="23">
        <v>0</v>
      </c>
      <c r="AI89" s="44"/>
    </row>
    <row r="90" spans="1:35" ht="71.25" customHeight="1">
      <c r="A90" s="7">
        <v>80</v>
      </c>
      <c r="B90" s="17" t="s">
        <v>613</v>
      </c>
      <c r="C90" s="7" t="s">
        <v>123</v>
      </c>
      <c r="D90" s="23">
        <v>0</v>
      </c>
      <c r="E90" s="23">
        <v>2</v>
      </c>
      <c r="F90" s="23">
        <v>0</v>
      </c>
      <c r="G90" s="23">
        <v>0</v>
      </c>
      <c r="H90" s="23">
        <v>2</v>
      </c>
      <c r="I90" s="23">
        <v>0</v>
      </c>
      <c r="J90" s="23">
        <v>2</v>
      </c>
      <c r="K90" s="23">
        <v>2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2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2</v>
      </c>
      <c r="AD90" s="42">
        <v>221</v>
      </c>
      <c r="AE90" s="23">
        <v>0</v>
      </c>
      <c r="AF90" s="42">
        <v>0</v>
      </c>
      <c r="AG90" s="23">
        <v>0</v>
      </c>
      <c r="AH90" s="23">
        <v>0</v>
      </c>
      <c r="AI90" s="44"/>
    </row>
    <row r="91" spans="1:35" ht="71.25" customHeight="1">
      <c r="A91" s="7">
        <v>81</v>
      </c>
      <c r="B91" s="17" t="s">
        <v>614</v>
      </c>
      <c r="C91" s="7" t="s">
        <v>124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42">
        <v>0</v>
      </c>
      <c r="AE91" s="23">
        <v>0</v>
      </c>
      <c r="AF91" s="42">
        <v>0</v>
      </c>
      <c r="AG91" s="23">
        <v>0</v>
      </c>
      <c r="AH91" s="23">
        <v>0</v>
      </c>
      <c r="AI91" s="44"/>
    </row>
    <row r="92" spans="1:35" ht="71.25" customHeight="1">
      <c r="A92" s="7">
        <v>82</v>
      </c>
      <c r="B92" s="17" t="s">
        <v>615</v>
      </c>
      <c r="C92" s="7">
        <v>89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42">
        <v>0</v>
      </c>
      <c r="AE92" s="23">
        <v>0</v>
      </c>
      <c r="AF92" s="42">
        <v>0</v>
      </c>
      <c r="AG92" s="23">
        <v>0</v>
      </c>
      <c r="AH92" s="23">
        <v>0</v>
      </c>
      <c r="AI92" s="44"/>
    </row>
    <row r="93" spans="1:35" ht="71.25" customHeight="1">
      <c r="A93" s="7">
        <v>83</v>
      </c>
      <c r="B93" s="17" t="s">
        <v>616</v>
      </c>
      <c r="C93" s="7">
        <v>90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42">
        <v>0</v>
      </c>
      <c r="AE93" s="23">
        <v>0</v>
      </c>
      <c r="AF93" s="42">
        <v>0</v>
      </c>
      <c r="AG93" s="23">
        <v>0</v>
      </c>
      <c r="AH93" s="23">
        <v>0</v>
      </c>
      <c r="AI93" s="44"/>
    </row>
    <row r="94" spans="1:35" ht="71.25" customHeight="1">
      <c r="A94" s="7">
        <v>84</v>
      </c>
      <c r="B94" s="17" t="s">
        <v>617</v>
      </c>
      <c r="C94" s="7" t="s">
        <v>125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42">
        <v>0</v>
      </c>
      <c r="AE94" s="23">
        <v>0</v>
      </c>
      <c r="AF94" s="42">
        <v>0</v>
      </c>
      <c r="AG94" s="23">
        <v>0</v>
      </c>
      <c r="AH94" s="23">
        <v>0</v>
      </c>
      <c r="AI94" s="44"/>
    </row>
    <row r="95" spans="1:35" ht="71.25" customHeight="1">
      <c r="A95" s="7">
        <v>85</v>
      </c>
      <c r="B95" s="17" t="s">
        <v>618</v>
      </c>
      <c r="C95" s="7">
        <v>91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42">
        <v>0</v>
      </c>
      <c r="AE95" s="23">
        <v>0</v>
      </c>
      <c r="AF95" s="42">
        <v>0</v>
      </c>
      <c r="AG95" s="23">
        <v>0</v>
      </c>
      <c r="AH95" s="23">
        <v>0</v>
      </c>
      <c r="AI95" s="44"/>
    </row>
    <row r="96" spans="1:35" ht="71.25" customHeight="1">
      <c r="A96" s="7">
        <v>86</v>
      </c>
      <c r="B96" s="17" t="s">
        <v>619</v>
      </c>
      <c r="C96" s="7" t="s">
        <v>126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42">
        <v>0</v>
      </c>
      <c r="AE96" s="23">
        <v>0</v>
      </c>
      <c r="AF96" s="42">
        <v>0</v>
      </c>
      <c r="AG96" s="23">
        <v>0</v>
      </c>
      <c r="AH96" s="23">
        <v>0</v>
      </c>
      <c r="AI96" s="44"/>
    </row>
    <row r="97" spans="1:35" ht="71.25" customHeight="1">
      <c r="A97" s="7">
        <v>87</v>
      </c>
      <c r="B97" s="17" t="s">
        <v>620</v>
      </c>
      <c r="C97" s="7" t="s">
        <v>127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42">
        <v>0</v>
      </c>
      <c r="AE97" s="23">
        <v>0</v>
      </c>
      <c r="AF97" s="42">
        <v>0</v>
      </c>
      <c r="AG97" s="23">
        <v>0</v>
      </c>
      <c r="AH97" s="23">
        <v>0</v>
      </c>
      <c r="AI97" s="44"/>
    </row>
    <row r="98" spans="1:35" ht="71.25" customHeight="1">
      <c r="A98" s="7">
        <v>88</v>
      </c>
      <c r="B98" s="17" t="s">
        <v>621</v>
      </c>
      <c r="C98" s="7" t="s">
        <v>128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42">
        <v>0</v>
      </c>
      <c r="AE98" s="23">
        <v>0</v>
      </c>
      <c r="AF98" s="42">
        <v>0</v>
      </c>
      <c r="AG98" s="23">
        <v>0</v>
      </c>
      <c r="AH98" s="23">
        <v>0</v>
      </c>
      <c r="AI98" s="44"/>
    </row>
    <row r="99" spans="1:35" ht="71.25" customHeight="1">
      <c r="A99" s="7">
        <v>89</v>
      </c>
      <c r="B99" s="17" t="s">
        <v>622</v>
      </c>
      <c r="C99" s="7" t="s">
        <v>129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42">
        <v>0</v>
      </c>
      <c r="AE99" s="23">
        <v>0</v>
      </c>
      <c r="AF99" s="42">
        <v>0</v>
      </c>
      <c r="AG99" s="23">
        <v>0</v>
      </c>
      <c r="AH99" s="23">
        <v>0</v>
      </c>
      <c r="AI99" s="44"/>
    </row>
    <row r="100" spans="1:35" ht="71.25" customHeight="1">
      <c r="A100" s="7">
        <v>90</v>
      </c>
      <c r="B100" s="17" t="s">
        <v>623</v>
      </c>
      <c r="C100" s="7">
        <v>92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42">
        <v>0</v>
      </c>
      <c r="AE100" s="23">
        <v>0</v>
      </c>
      <c r="AF100" s="42">
        <v>0</v>
      </c>
      <c r="AG100" s="23">
        <v>0</v>
      </c>
      <c r="AH100" s="23">
        <v>0</v>
      </c>
      <c r="AI100" s="44"/>
    </row>
    <row r="101" spans="1:35" ht="71.25" customHeight="1">
      <c r="A101" s="7">
        <v>91</v>
      </c>
      <c r="B101" s="17" t="s">
        <v>624</v>
      </c>
      <c r="C101" s="7" t="s">
        <v>130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42">
        <v>0</v>
      </c>
      <c r="AE101" s="23">
        <v>0</v>
      </c>
      <c r="AF101" s="42">
        <v>0</v>
      </c>
      <c r="AG101" s="23">
        <v>0</v>
      </c>
      <c r="AH101" s="23">
        <v>0</v>
      </c>
      <c r="AI101" s="44"/>
    </row>
    <row r="102" spans="1:35" ht="71.25" customHeight="1">
      <c r="A102" s="7">
        <v>92</v>
      </c>
      <c r="B102" s="17" t="s">
        <v>625</v>
      </c>
      <c r="C102" s="7">
        <v>93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42">
        <v>0</v>
      </c>
      <c r="AE102" s="23">
        <v>0</v>
      </c>
      <c r="AF102" s="42">
        <v>0</v>
      </c>
      <c r="AG102" s="23">
        <v>0</v>
      </c>
      <c r="AH102" s="23">
        <v>0</v>
      </c>
      <c r="AI102" s="44"/>
    </row>
    <row r="103" spans="1:35" ht="71.25" customHeight="1">
      <c r="A103" s="7">
        <v>93</v>
      </c>
      <c r="B103" s="17" t="s">
        <v>626</v>
      </c>
      <c r="C103" s="7">
        <v>94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42">
        <v>0</v>
      </c>
      <c r="AE103" s="23">
        <v>0</v>
      </c>
      <c r="AF103" s="42">
        <v>0</v>
      </c>
      <c r="AG103" s="23">
        <v>0</v>
      </c>
      <c r="AH103" s="23">
        <v>0</v>
      </c>
      <c r="AI103" s="44"/>
    </row>
    <row r="104" spans="1:35" ht="39" customHeight="1">
      <c r="A104" s="7">
        <v>94</v>
      </c>
      <c r="B104" s="17" t="s">
        <v>627</v>
      </c>
      <c r="C104" s="7">
        <v>95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42">
        <v>0</v>
      </c>
      <c r="AE104" s="23">
        <v>0</v>
      </c>
      <c r="AF104" s="42">
        <v>0</v>
      </c>
      <c r="AG104" s="23">
        <v>0</v>
      </c>
      <c r="AH104" s="23">
        <v>0</v>
      </c>
      <c r="AI104" s="44"/>
    </row>
    <row r="105" spans="1:35" ht="71.25" customHeight="1">
      <c r="A105" s="7">
        <v>95</v>
      </c>
      <c r="B105" s="17" t="s">
        <v>529</v>
      </c>
      <c r="C105" s="7" t="s">
        <v>131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42">
        <v>0</v>
      </c>
      <c r="AE105" s="23">
        <v>0</v>
      </c>
      <c r="AF105" s="42">
        <v>0</v>
      </c>
      <c r="AG105" s="23">
        <v>0</v>
      </c>
      <c r="AH105" s="23">
        <v>0</v>
      </c>
      <c r="AI105" s="44"/>
    </row>
    <row r="106" spans="1:35" ht="71.25" customHeight="1">
      <c r="A106" s="7">
        <v>96</v>
      </c>
      <c r="B106" s="17" t="s">
        <v>628</v>
      </c>
      <c r="C106" s="7">
        <v>96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42">
        <v>0</v>
      </c>
      <c r="AE106" s="23">
        <v>0</v>
      </c>
      <c r="AF106" s="42">
        <v>0</v>
      </c>
      <c r="AG106" s="23">
        <v>0</v>
      </c>
      <c r="AH106" s="23">
        <v>0</v>
      </c>
      <c r="AI106" s="44"/>
    </row>
    <row r="107" spans="1:35" ht="41.25" customHeight="1">
      <c r="A107" s="7">
        <v>97</v>
      </c>
      <c r="B107" s="17" t="s">
        <v>629</v>
      </c>
      <c r="C107" s="7" t="s">
        <v>132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42">
        <v>0</v>
      </c>
      <c r="AE107" s="23">
        <v>0</v>
      </c>
      <c r="AF107" s="42">
        <v>0</v>
      </c>
      <c r="AG107" s="23">
        <v>0</v>
      </c>
      <c r="AH107" s="23">
        <v>0</v>
      </c>
      <c r="AI107" s="44"/>
    </row>
    <row r="108" spans="1:35" ht="33" customHeight="1">
      <c r="A108" s="7">
        <v>98</v>
      </c>
      <c r="B108" s="17" t="s">
        <v>630</v>
      </c>
      <c r="C108" s="7">
        <v>97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42">
        <v>0</v>
      </c>
      <c r="AE108" s="23">
        <v>0</v>
      </c>
      <c r="AF108" s="42">
        <v>0</v>
      </c>
      <c r="AG108" s="23">
        <v>0</v>
      </c>
      <c r="AH108" s="23">
        <v>0</v>
      </c>
      <c r="AI108" s="44"/>
    </row>
    <row r="109" spans="1:35" ht="33.75" customHeight="1">
      <c r="A109" s="7">
        <v>99</v>
      </c>
      <c r="B109" s="17" t="s">
        <v>631</v>
      </c>
      <c r="C109" s="7">
        <v>98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42">
        <v>0</v>
      </c>
      <c r="AE109" s="23">
        <v>0</v>
      </c>
      <c r="AF109" s="42">
        <v>0</v>
      </c>
      <c r="AG109" s="23">
        <v>0</v>
      </c>
      <c r="AH109" s="23">
        <v>0</v>
      </c>
      <c r="AI109" s="44"/>
    </row>
    <row r="110" spans="1:35" ht="33" customHeight="1">
      <c r="A110" s="7">
        <v>100</v>
      </c>
      <c r="B110" s="17" t="s">
        <v>632</v>
      </c>
      <c r="C110" s="7">
        <v>99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42">
        <v>0</v>
      </c>
      <c r="AE110" s="23">
        <v>0</v>
      </c>
      <c r="AF110" s="42">
        <v>0</v>
      </c>
      <c r="AG110" s="23">
        <v>0</v>
      </c>
      <c r="AH110" s="23">
        <v>0</v>
      </c>
      <c r="AI110" s="44"/>
    </row>
    <row r="111" spans="1:35" ht="30.75" customHeight="1">
      <c r="A111" s="7">
        <v>101</v>
      </c>
      <c r="B111" s="17" t="s">
        <v>633</v>
      </c>
      <c r="C111" s="7">
        <v>101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42">
        <v>0</v>
      </c>
      <c r="AE111" s="23">
        <v>0</v>
      </c>
      <c r="AF111" s="42">
        <v>0</v>
      </c>
      <c r="AG111" s="23">
        <v>0</v>
      </c>
      <c r="AH111" s="23">
        <v>0</v>
      </c>
      <c r="AI111" s="44"/>
    </row>
    <row r="112" spans="1:35" ht="43.5" customHeight="1">
      <c r="A112" s="7">
        <v>102</v>
      </c>
      <c r="B112" s="17" t="s">
        <v>634</v>
      </c>
      <c r="C112" s="7" t="s">
        <v>133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42">
        <v>0</v>
      </c>
      <c r="AE112" s="23">
        <v>0</v>
      </c>
      <c r="AF112" s="42">
        <v>0</v>
      </c>
      <c r="AG112" s="23">
        <v>0</v>
      </c>
      <c r="AH112" s="23">
        <v>0</v>
      </c>
      <c r="AI112" s="44"/>
    </row>
    <row r="113" spans="1:35" ht="45" customHeight="1">
      <c r="A113" s="7">
        <v>103</v>
      </c>
      <c r="B113" s="17" t="s">
        <v>635</v>
      </c>
      <c r="C113" s="7">
        <v>102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42">
        <v>0</v>
      </c>
      <c r="AE113" s="23">
        <v>0</v>
      </c>
      <c r="AF113" s="42">
        <v>0</v>
      </c>
      <c r="AG113" s="23">
        <v>0</v>
      </c>
      <c r="AH113" s="23">
        <v>0</v>
      </c>
      <c r="AI113" s="44"/>
    </row>
    <row r="114" spans="1:35" ht="39" customHeight="1">
      <c r="A114" s="7">
        <v>104</v>
      </c>
      <c r="B114" s="17" t="s">
        <v>636</v>
      </c>
      <c r="C114" s="7">
        <v>103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42">
        <v>0</v>
      </c>
      <c r="AE114" s="23">
        <v>0</v>
      </c>
      <c r="AF114" s="42">
        <v>0</v>
      </c>
      <c r="AG114" s="23">
        <v>0</v>
      </c>
      <c r="AH114" s="23">
        <v>0</v>
      </c>
      <c r="AI114" s="44"/>
    </row>
    <row r="115" spans="1:35" ht="36" customHeight="1">
      <c r="A115" s="7">
        <v>105</v>
      </c>
      <c r="B115" s="17" t="s">
        <v>637</v>
      </c>
      <c r="C115" s="7" t="s">
        <v>134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42">
        <v>0</v>
      </c>
      <c r="AE115" s="23">
        <v>0</v>
      </c>
      <c r="AF115" s="42">
        <v>0</v>
      </c>
      <c r="AG115" s="23">
        <v>0</v>
      </c>
      <c r="AH115" s="23">
        <v>0</v>
      </c>
      <c r="AI115" s="44"/>
    </row>
    <row r="116" spans="1:35" ht="34.5" customHeight="1">
      <c r="A116" s="7">
        <v>106</v>
      </c>
      <c r="B116" s="17" t="s">
        <v>638</v>
      </c>
      <c r="C116" s="7" t="s">
        <v>135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42">
        <v>0</v>
      </c>
      <c r="AE116" s="23">
        <v>0</v>
      </c>
      <c r="AF116" s="42">
        <v>0</v>
      </c>
      <c r="AG116" s="23">
        <v>0</v>
      </c>
      <c r="AH116" s="23">
        <v>0</v>
      </c>
      <c r="AI116" s="44"/>
    </row>
    <row r="117" spans="1:35" ht="71.25" customHeight="1">
      <c r="A117" s="7">
        <v>107</v>
      </c>
      <c r="B117" s="17" t="s">
        <v>639</v>
      </c>
      <c r="C117" s="7">
        <v>104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42">
        <v>0</v>
      </c>
      <c r="AE117" s="23">
        <v>0</v>
      </c>
      <c r="AF117" s="42">
        <v>0</v>
      </c>
      <c r="AG117" s="23">
        <v>0</v>
      </c>
      <c r="AH117" s="23">
        <v>0</v>
      </c>
      <c r="AI117" s="44"/>
    </row>
    <row r="118" spans="1:35" ht="38.25" customHeight="1">
      <c r="A118" s="7">
        <v>108</v>
      </c>
      <c r="B118" s="17" t="s">
        <v>640</v>
      </c>
      <c r="C118" s="7" t="s">
        <v>136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42">
        <v>0</v>
      </c>
      <c r="AE118" s="23">
        <v>0</v>
      </c>
      <c r="AF118" s="42">
        <v>0</v>
      </c>
      <c r="AG118" s="23">
        <v>0</v>
      </c>
      <c r="AH118" s="23">
        <v>0</v>
      </c>
      <c r="AI118" s="44"/>
    </row>
    <row r="119" spans="1:35" ht="42" customHeight="1">
      <c r="A119" s="7">
        <v>109</v>
      </c>
      <c r="B119" s="17" t="s">
        <v>641</v>
      </c>
      <c r="C119" s="7">
        <v>105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42">
        <v>0</v>
      </c>
      <c r="AE119" s="23">
        <v>0</v>
      </c>
      <c r="AF119" s="42">
        <v>0</v>
      </c>
      <c r="AG119" s="23">
        <v>0</v>
      </c>
      <c r="AH119" s="23">
        <v>0</v>
      </c>
      <c r="AI119" s="44"/>
    </row>
    <row r="120" spans="1:35" ht="42" customHeight="1">
      <c r="A120" s="7">
        <v>110</v>
      </c>
      <c r="B120" s="17" t="s">
        <v>642</v>
      </c>
      <c r="C120" s="7">
        <v>106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42">
        <v>0</v>
      </c>
      <c r="AE120" s="23">
        <v>0</v>
      </c>
      <c r="AF120" s="42">
        <v>0</v>
      </c>
      <c r="AG120" s="23">
        <v>0</v>
      </c>
      <c r="AH120" s="23">
        <v>0</v>
      </c>
      <c r="AI120" s="44"/>
    </row>
    <row r="121" spans="1:35" ht="45.75" customHeight="1">
      <c r="A121" s="7">
        <v>111</v>
      </c>
      <c r="B121" s="17" t="s">
        <v>643</v>
      </c>
      <c r="C121" s="7" t="s">
        <v>137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42">
        <v>0</v>
      </c>
      <c r="AE121" s="23">
        <v>0</v>
      </c>
      <c r="AF121" s="42">
        <v>0</v>
      </c>
      <c r="AG121" s="23">
        <v>0</v>
      </c>
      <c r="AH121" s="23">
        <v>0</v>
      </c>
      <c r="AI121" s="44"/>
    </row>
    <row r="122" spans="1:35" ht="39" customHeight="1">
      <c r="A122" s="7">
        <v>112</v>
      </c>
      <c r="B122" s="17" t="s">
        <v>644</v>
      </c>
      <c r="C122" s="7" t="s">
        <v>138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42">
        <v>0</v>
      </c>
      <c r="AE122" s="23">
        <v>0</v>
      </c>
      <c r="AF122" s="42">
        <v>0</v>
      </c>
      <c r="AG122" s="23">
        <v>0</v>
      </c>
      <c r="AH122" s="23">
        <v>0</v>
      </c>
      <c r="AI122" s="44"/>
    </row>
    <row r="123" spans="1:35" ht="33" customHeight="1">
      <c r="A123" s="7">
        <v>113</v>
      </c>
      <c r="B123" s="17" t="s">
        <v>645</v>
      </c>
      <c r="C123" s="7">
        <v>107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42">
        <v>0</v>
      </c>
      <c r="AE123" s="23">
        <v>0</v>
      </c>
      <c r="AF123" s="42">
        <v>0</v>
      </c>
      <c r="AG123" s="23">
        <v>0</v>
      </c>
      <c r="AH123" s="23">
        <v>0</v>
      </c>
      <c r="AI123" s="44"/>
    </row>
    <row r="124" spans="1:35" ht="36" customHeight="1">
      <c r="A124" s="7">
        <v>114</v>
      </c>
      <c r="B124" s="17" t="s">
        <v>646</v>
      </c>
      <c r="C124" s="7" t="s">
        <v>139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42">
        <v>0</v>
      </c>
      <c r="AE124" s="23">
        <v>0</v>
      </c>
      <c r="AF124" s="42">
        <v>0</v>
      </c>
      <c r="AG124" s="23">
        <v>0</v>
      </c>
      <c r="AH124" s="23">
        <v>0</v>
      </c>
      <c r="AI124" s="44"/>
    </row>
    <row r="125" spans="1:35" ht="53.25" customHeight="1">
      <c r="A125" s="7">
        <v>115</v>
      </c>
      <c r="B125" s="17" t="s">
        <v>647</v>
      </c>
      <c r="C125" s="7">
        <v>108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42">
        <v>0</v>
      </c>
      <c r="AE125" s="23">
        <v>0</v>
      </c>
      <c r="AF125" s="42">
        <v>0</v>
      </c>
      <c r="AG125" s="23">
        <v>0</v>
      </c>
      <c r="AH125" s="23">
        <v>0</v>
      </c>
      <c r="AI125" s="44"/>
    </row>
    <row r="126" spans="1:35" ht="45.75" customHeight="1">
      <c r="A126" s="7">
        <v>116</v>
      </c>
      <c r="B126" s="17" t="s">
        <v>648</v>
      </c>
      <c r="C126" s="7">
        <v>109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42">
        <v>0</v>
      </c>
      <c r="AE126" s="23">
        <v>0</v>
      </c>
      <c r="AF126" s="42">
        <v>0</v>
      </c>
      <c r="AG126" s="23">
        <v>0</v>
      </c>
      <c r="AH126" s="23">
        <v>0</v>
      </c>
      <c r="AI126" s="44"/>
    </row>
    <row r="127" spans="1:35" ht="42" customHeight="1">
      <c r="A127" s="7">
        <v>117</v>
      </c>
      <c r="B127" s="17" t="s">
        <v>649</v>
      </c>
      <c r="C127" s="7">
        <v>110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42">
        <v>0</v>
      </c>
      <c r="AE127" s="23">
        <v>0</v>
      </c>
      <c r="AF127" s="42">
        <v>0</v>
      </c>
      <c r="AG127" s="23">
        <v>0</v>
      </c>
      <c r="AH127" s="23">
        <v>0</v>
      </c>
      <c r="AI127" s="44"/>
    </row>
    <row r="128" spans="1:35" ht="36.75" customHeight="1">
      <c r="A128" s="7">
        <v>118</v>
      </c>
      <c r="B128" s="17" t="s">
        <v>650</v>
      </c>
      <c r="C128" s="7">
        <v>111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42">
        <v>0</v>
      </c>
      <c r="AE128" s="23">
        <v>0</v>
      </c>
      <c r="AF128" s="42">
        <v>0</v>
      </c>
      <c r="AG128" s="23">
        <v>0</v>
      </c>
      <c r="AH128" s="23">
        <v>0</v>
      </c>
      <c r="AI128" s="44"/>
    </row>
    <row r="129" spans="1:35" ht="37.5" customHeight="1">
      <c r="A129" s="7">
        <v>119</v>
      </c>
      <c r="B129" s="17" t="s">
        <v>651</v>
      </c>
      <c r="C129" s="7">
        <v>112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42">
        <v>0</v>
      </c>
      <c r="AE129" s="23">
        <v>0</v>
      </c>
      <c r="AF129" s="42">
        <v>0</v>
      </c>
      <c r="AG129" s="23">
        <v>0</v>
      </c>
      <c r="AH129" s="23">
        <v>0</v>
      </c>
      <c r="AI129" s="44"/>
    </row>
    <row r="130" spans="1:35" ht="39.75" customHeight="1">
      <c r="A130" s="7">
        <v>120</v>
      </c>
      <c r="B130" s="17" t="s">
        <v>652</v>
      </c>
      <c r="C130" s="7">
        <v>113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42">
        <v>0</v>
      </c>
      <c r="AE130" s="23">
        <v>0</v>
      </c>
      <c r="AF130" s="42">
        <v>0</v>
      </c>
      <c r="AG130" s="23">
        <v>0</v>
      </c>
      <c r="AH130" s="23">
        <v>0</v>
      </c>
      <c r="AI130" s="44"/>
    </row>
    <row r="131" spans="1:35" ht="48.75" customHeight="1">
      <c r="A131" s="7">
        <v>121</v>
      </c>
      <c r="B131" s="17" t="s">
        <v>653</v>
      </c>
      <c r="C131" s="7">
        <v>114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42">
        <v>0</v>
      </c>
      <c r="AE131" s="23">
        <v>0</v>
      </c>
      <c r="AF131" s="42">
        <v>0</v>
      </c>
      <c r="AG131" s="23">
        <v>0</v>
      </c>
      <c r="AH131" s="23">
        <v>0</v>
      </c>
      <c r="AI131" s="44"/>
    </row>
    <row r="132" spans="1:35" ht="41.25" customHeight="1">
      <c r="A132" s="7">
        <v>122</v>
      </c>
      <c r="B132" s="17" t="s">
        <v>654</v>
      </c>
      <c r="C132" s="7">
        <v>115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42">
        <v>0</v>
      </c>
      <c r="AE132" s="23">
        <v>0</v>
      </c>
      <c r="AF132" s="42">
        <v>0</v>
      </c>
      <c r="AG132" s="23">
        <v>0</v>
      </c>
      <c r="AH132" s="23">
        <v>0</v>
      </c>
      <c r="AI132" s="44"/>
    </row>
    <row r="133" spans="1:35" ht="71.25" customHeight="1">
      <c r="A133" s="7">
        <v>123</v>
      </c>
      <c r="B133" s="17" t="s">
        <v>655</v>
      </c>
      <c r="C133" s="7">
        <v>116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42">
        <v>0</v>
      </c>
      <c r="AE133" s="23">
        <v>0</v>
      </c>
      <c r="AF133" s="42">
        <v>0</v>
      </c>
      <c r="AG133" s="23">
        <v>0</v>
      </c>
      <c r="AH133" s="23">
        <v>0</v>
      </c>
      <c r="AI133" s="44"/>
    </row>
    <row r="134" spans="1:35" ht="71.25" customHeight="1">
      <c r="A134" s="7">
        <v>124</v>
      </c>
      <c r="B134" s="17" t="s">
        <v>656</v>
      </c>
      <c r="C134" s="7" t="s">
        <v>140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42">
        <v>0</v>
      </c>
      <c r="AE134" s="23">
        <v>0</v>
      </c>
      <c r="AF134" s="42">
        <v>0</v>
      </c>
      <c r="AG134" s="23">
        <v>0</v>
      </c>
      <c r="AH134" s="23">
        <v>0</v>
      </c>
      <c r="AI134" s="44"/>
    </row>
    <row r="135" spans="1:35" ht="71.25" customHeight="1">
      <c r="A135" s="7">
        <v>125</v>
      </c>
      <c r="B135" s="17" t="s">
        <v>657</v>
      </c>
      <c r="C135" s="7" t="s">
        <v>141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42">
        <v>0</v>
      </c>
      <c r="AE135" s="23">
        <v>0</v>
      </c>
      <c r="AF135" s="42">
        <v>0</v>
      </c>
      <c r="AG135" s="23">
        <v>0</v>
      </c>
      <c r="AH135" s="23">
        <v>0</v>
      </c>
      <c r="AI135" s="44"/>
    </row>
    <row r="136" spans="1:35" ht="71.25" customHeight="1">
      <c r="A136" s="7">
        <v>126</v>
      </c>
      <c r="B136" s="17" t="s">
        <v>658</v>
      </c>
      <c r="C136" s="7" t="s">
        <v>142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42">
        <v>0</v>
      </c>
      <c r="AE136" s="23">
        <v>0</v>
      </c>
      <c r="AF136" s="42">
        <v>0</v>
      </c>
      <c r="AG136" s="23">
        <v>0</v>
      </c>
      <c r="AH136" s="23">
        <v>0</v>
      </c>
      <c r="AI136" s="44"/>
    </row>
    <row r="137" spans="1:35" ht="71.25" customHeight="1">
      <c r="A137" s="7">
        <v>127</v>
      </c>
      <c r="B137" s="17" t="s">
        <v>659</v>
      </c>
      <c r="C137" s="7">
        <v>117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42">
        <v>0</v>
      </c>
      <c r="AE137" s="23">
        <v>0</v>
      </c>
      <c r="AF137" s="42">
        <v>0</v>
      </c>
      <c r="AG137" s="23">
        <v>0</v>
      </c>
      <c r="AH137" s="23">
        <v>0</v>
      </c>
      <c r="AI137" s="44"/>
    </row>
    <row r="138" spans="1:35" ht="71.25" customHeight="1">
      <c r="A138" s="7">
        <v>128</v>
      </c>
      <c r="B138" s="17" t="s">
        <v>660</v>
      </c>
      <c r="C138" s="7">
        <v>118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42">
        <v>0</v>
      </c>
      <c r="AE138" s="23">
        <v>0</v>
      </c>
      <c r="AF138" s="42">
        <v>0</v>
      </c>
      <c r="AG138" s="23">
        <v>0</v>
      </c>
      <c r="AH138" s="23">
        <v>0</v>
      </c>
      <c r="AI138" s="44"/>
    </row>
    <row r="139" spans="1:35" ht="71.25" customHeight="1">
      <c r="A139" s="7">
        <v>129</v>
      </c>
      <c r="B139" s="17" t="s">
        <v>661</v>
      </c>
      <c r="C139" s="7">
        <v>119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42">
        <v>0</v>
      </c>
      <c r="AE139" s="23">
        <v>0</v>
      </c>
      <c r="AF139" s="42">
        <v>0</v>
      </c>
      <c r="AG139" s="23">
        <v>0</v>
      </c>
      <c r="AH139" s="23">
        <v>0</v>
      </c>
      <c r="AI139" s="44"/>
    </row>
    <row r="140" spans="1:35" ht="71.25" customHeight="1">
      <c r="A140" s="7">
        <v>130</v>
      </c>
      <c r="B140" s="17" t="s">
        <v>662</v>
      </c>
      <c r="C140" s="7">
        <v>120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42">
        <v>0</v>
      </c>
      <c r="AE140" s="23">
        <v>0</v>
      </c>
      <c r="AF140" s="42">
        <v>0</v>
      </c>
      <c r="AG140" s="23">
        <v>0</v>
      </c>
      <c r="AH140" s="23">
        <v>0</v>
      </c>
      <c r="AI140" s="44"/>
    </row>
    <row r="141" spans="1:35" ht="71.25" customHeight="1">
      <c r="A141" s="7">
        <v>131</v>
      </c>
      <c r="B141" s="17" t="s">
        <v>663</v>
      </c>
      <c r="C141" s="7">
        <v>121</v>
      </c>
      <c r="D141" s="23">
        <v>0</v>
      </c>
      <c r="E141" s="23">
        <v>1</v>
      </c>
      <c r="F141" s="23">
        <v>1</v>
      </c>
      <c r="G141" s="23">
        <v>1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42">
        <v>0</v>
      </c>
      <c r="AE141" s="23">
        <v>0</v>
      </c>
      <c r="AF141" s="42">
        <v>0</v>
      </c>
      <c r="AG141" s="23">
        <v>0</v>
      </c>
      <c r="AH141" s="23">
        <v>0</v>
      </c>
      <c r="AI141" s="44"/>
    </row>
    <row r="142" spans="1:35" ht="71.25" customHeight="1">
      <c r="A142" s="7">
        <v>132</v>
      </c>
      <c r="B142" s="17" t="s">
        <v>664</v>
      </c>
      <c r="C142" s="7" t="s">
        <v>143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42">
        <v>0</v>
      </c>
      <c r="AE142" s="23">
        <v>0</v>
      </c>
      <c r="AF142" s="42">
        <v>0</v>
      </c>
      <c r="AG142" s="23">
        <v>0</v>
      </c>
      <c r="AH142" s="23">
        <v>0</v>
      </c>
      <c r="AI142" s="44"/>
    </row>
    <row r="143" spans="1:35" ht="71.25" customHeight="1">
      <c r="A143" s="7">
        <v>133</v>
      </c>
      <c r="B143" s="17" t="s">
        <v>665</v>
      </c>
      <c r="C143" s="7" t="s">
        <v>144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42">
        <v>0</v>
      </c>
      <c r="AE143" s="23">
        <v>0</v>
      </c>
      <c r="AF143" s="42">
        <v>0</v>
      </c>
      <c r="AG143" s="23">
        <v>0</v>
      </c>
      <c r="AH143" s="23">
        <v>0</v>
      </c>
      <c r="AI143" s="44"/>
    </row>
    <row r="144" spans="1:35" ht="71.25" customHeight="1">
      <c r="A144" s="7">
        <v>134</v>
      </c>
      <c r="B144" s="17" t="s">
        <v>666</v>
      </c>
      <c r="C144" s="7">
        <v>122</v>
      </c>
      <c r="D144" s="23">
        <v>0</v>
      </c>
      <c r="E144" s="23">
        <v>1</v>
      </c>
      <c r="F144" s="23">
        <v>0</v>
      </c>
      <c r="G144" s="23">
        <v>0</v>
      </c>
      <c r="H144" s="23">
        <v>1</v>
      </c>
      <c r="I144" s="23">
        <v>0</v>
      </c>
      <c r="J144" s="23">
        <v>1</v>
      </c>
      <c r="K144" s="23">
        <v>1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1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42">
        <v>680</v>
      </c>
      <c r="AE144" s="23">
        <v>680</v>
      </c>
      <c r="AF144" s="42">
        <v>0</v>
      </c>
      <c r="AG144" s="23">
        <v>0</v>
      </c>
      <c r="AH144" s="23">
        <v>0</v>
      </c>
      <c r="AI144" s="44"/>
    </row>
    <row r="145" spans="1:35" ht="71.25" customHeight="1">
      <c r="A145" s="7">
        <v>135</v>
      </c>
      <c r="B145" s="17" t="s">
        <v>667</v>
      </c>
      <c r="C145" s="7" t="s">
        <v>145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42">
        <v>0</v>
      </c>
      <c r="AE145" s="23">
        <v>0</v>
      </c>
      <c r="AF145" s="42">
        <v>0</v>
      </c>
      <c r="AG145" s="23">
        <v>0</v>
      </c>
      <c r="AH145" s="23">
        <v>0</v>
      </c>
      <c r="AI145" s="44"/>
    </row>
    <row r="146" spans="1:35" ht="71.25" customHeight="1">
      <c r="A146" s="7">
        <v>136</v>
      </c>
      <c r="B146" s="17" t="s">
        <v>668</v>
      </c>
      <c r="C146" s="7" t="s">
        <v>146</v>
      </c>
      <c r="D146" s="23">
        <v>0</v>
      </c>
      <c r="E146" s="23">
        <v>1</v>
      </c>
      <c r="F146" s="23">
        <v>0</v>
      </c>
      <c r="G146" s="23">
        <v>0</v>
      </c>
      <c r="H146" s="23">
        <v>1</v>
      </c>
      <c r="I146" s="23">
        <v>0</v>
      </c>
      <c r="J146" s="23">
        <v>1</v>
      </c>
      <c r="K146" s="23">
        <v>1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1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42">
        <v>187</v>
      </c>
      <c r="AE146" s="23">
        <v>187</v>
      </c>
      <c r="AF146" s="42">
        <v>0</v>
      </c>
      <c r="AG146" s="23">
        <v>0</v>
      </c>
      <c r="AH146" s="23">
        <v>0</v>
      </c>
      <c r="AI146" s="44"/>
    </row>
    <row r="147" spans="1:35" ht="71.25" customHeight="1">
      <c r="A147" s="7">
        <v>137</v>
      </c>
      <c r="B147" s="17" t="s">
        <v>669</v>
      </c>
      <c r="C147" s="7" t="s">
        <v>147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42">
        <v>0</v>
      </c>
      <c r="AE147" s="23">
        <v>0</v>
      </c>
      <c r="AF147" s="42">
        <v>0</v>
      </c>
      <c r="AG147" s="23">
        <v>0</v>
      </c>
      <c r="AH147" s="23">
        <v>0</v>
      </c>
      <c r="AI147" s="44"/>
    </row>
    <row r="148" spans="1:35" ht="71.25" customHeight="1">
      <c r="A148" s="7">
        <v>138</v>
      </c>
      <c r="B148" s="17" t="s">
        <v>670</v>
      </c>
      <c r="C148" s="7" t="s">
        <v>148</v>
      </c>
      <c r="D148" s="23">
        <v>0</v>
      </c>
      <c r="E148" s="23">
        <v>21</v>
      </c>
      <c r="F148" s="23">
        <v>1</v>
      </c>
      <c r="G148" s="23">
        <v>1</v>
      </c>
      <c r="H148" s="23">
        <v>18</v>
      </c>
      <c r="I148" s="23">
        <v>2</v>
      </c>
      <c r="J148" s="23">
        <v>18</v>
      </c>
      <c r="K148" s="23">
        <v>14</v>
      </c>
      <c r="L148" s="23">
        <v>0</v>
      </c>
      <c r="M148" s="23">
        <v>4</v>
      </c>
      <c r="N148" s="23">
        <v>0</v>
      </c>
      <c r="O148" s="23">
        <v>0</v>
      </c>
      <c r="P148" s="23">
        <v>0</v>
      </c>
      <c r="Q148" s="23">
        <v>2</v>
      </c>
      <c r="R148" s="23">
        <v>2</v>
      </c>
      <c r="S148" s="23">
        <v>0</v>
      </c>
      <c r="T148" s="23">
        <v>13</v>
      </c>
      <c r="U148" s="23">
        <v>0</v>
      </c>
      <c r="V148" s="23">
        <v>0</v>
      </c>
      <c r="W148" s="23">
        <v>0</v>
      </c>
      <c r="X148" s="23">
        <v>1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42">
        <v>3819</v>
      </c>
      <c r="AE148" s="23">
        <v>1422</v>
      </c>
      <c r="AF148" s="42">
        <v>0</v>
      </c>
      <c r="AG148" s="23">
        <v>0</v>
      </c>
      <c r="AH148" s="23">
        <v>0</v>
      </c>
      <c r="AI148" s="44"/>
    </row>
    <row r="149" spans="1:35" ht="81" customHeight="1">
      <c r="A149" s="7">
        <v>139</v>
      </c>
      <c r="B149" s="17" t="s">
        <v>671</v>
      </c>
      <c r="C149" s="7" t="s">
        <v>149</v>
      </c>
      <c r="D149" s="23">
        <v>0</v>
      </c>
      <c r="E149" s="23">
        <v>4</v>
      </c>
      <c r="F149" s="23">
        <v>0</v>
      </c>
      <c r="G149" s="23">
        <v>0</v>
      </c>
      <c r="H149" s="23">
        <v>4</v>
      </c>
      <c r="I149" s="23">
        <v>0</v>
      </c>
      <c r="J149" s="23">
        <v>4</v>
      </c>
      <c r="K149" s="23">
        <v>4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4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3</v>
      </c>
      <c r="AD149" s="42">
        <v>3400</v>
      </c>
      <c r="AE149" s="23">
        <v>0</v>
      </c>
      <c r="AF149" s="42">
        <v>0</v>
      </c>
      <c r="AG149" s="23">
        <v>0</v>
      </c>
      <c r="AH149" s="23">
        <v>0</v>
      </c>
      <c r="AI149" s="44"/>
    </row>
    <row r="150" spans="1:35" ht="43.5" customHeight="1">
      <c r="A150" s="7">
        <v>140</v>
      </c>
      <c r="B150" s="17" t="s">
        <v>672</v>
      </c>
      <c r="C150" s="7">
        <v>123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42">
        <v>0</v>
      </c>
      <c r="AE150" s="23">
        <v>0</v>
      </c>
      <c r="AF150" s="42">
        <v>0</v>
      </c>
      <c r="AG150" s="23">
        <v>0</v>
      </c>
      <c r="AH150" s="23">
        <v>0</v>
      </c>
      <c r="AI150" s="44"/>
    </row>
    <row r="151" spans="1:35" ht="71.25" customHeight="1">
      <c r="A151" s="7">
        <v>141</v>
      </c>
      <c r="B151" s="17" t="s">
        <v>673</v>
      </c>
      <c r="C151" s="7">
        <v>124</v>
      </c>
      <c r="D151" s="23">
        <v>16</v>
      </c>
      <c r="E151" s="23">
        <v>471</v>
      </c>
      <c r="F151" s="23">
        <v>14</v>
      </c>
      <c r="G151" s="23">
        <v>10</v>
      </c>
      <c r="H151" s="23">
        <v>459</v>
      </c>
      <c r="I151" s="23">
        <v>14</v>
      </c>
      <c r="J151" s="23">
        <v>459</v>
      </c>
      <c r="K151" s="23">
        <v>414</v>
      </c>
      <c r="L151" s="23">
        <v>0</v>
      </c>
      <c r="M151" s="23">
        <v>45</v>
      </c>
      <c r="N151" s="23">
        <v>0</v>
      </c>
      <c r="O151" s="23">
        <v>7</v>
      </c>
      <c r="P151" s="23">
        <v>0</v>
      </c>
      <c r="Q151" s="23">
        <v>20</v>
      </c>
      <c r="R151" s="23">
        <v>18</v>
      </c>
      <c r="S151" s="23">
        <v>0</v>
      </c>
      <c r="T151" s="23">
        <v>399</v>
      </c>
      <c r="U151" s="23">
        <v>0</v>
      </c>
      <c r="V151" s="23">
        <v>0</v>
      </c>
      <c r="W151" s="23">
        <v>15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42">
        <v>140789</v>
      </c>
      <c r="AE151" s="23">
        <v>93415</v>
      </c>
      <c r="AF151" s="42">
        <v>0</v>
      </c>
      <c r="AG151" s="23">
        <v>0</v>
      </c>
      <c r="AH151" s="23">
        <v>0</v>
      </c>
      <c r="AI151" s="44"/>
    </row>
    <row r="152" spans="1:35" ht="71.25" customHeight="1">
      <c r="A152" s="7">
        <v>142</v>
      </c>
      <c r="B152" s="17" t="s">
        <v>674</v>
      </c>
      <c r="C152" s="7" t="s">
        <v>150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42">
        <v>0</v>
      </c>
      <c r="AE152" s="23">
        <v>0</v>
      </c>
      <c r="AF152" s="42">
        <v>0</v>
      </c>
      <c r="AG152" s="23">
        <v>0</v>
      </c>
      <c r="AH152" s="23">
        <v>0</v>
      </c>
      <c r="AI152" s="44"/>
    </row>
    <row r="153" spans="1:35" ht="71.25" customHeight="1">
      <c r="A153" s="7">
        <v>143</v>
      </c>
      <c r="B153" s="17" t="s">
        <v>675</v>
      </c>
      <c r="C153" s="7">
        <v>125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42">
        <v>0</v>
      </c>
      <c r="AE153" s="23">
        <v>0</v>
      </c>
      <c r="AF153" s="42">
        <v>0</v>
      </c>
      <c r="AG153" s="23">
        <v>0</v>
      </c>
      <c r="AH153" s="23">
        <v>0</v>
      </c>
      <c r="AI153" s="44"/>
    </row>
    <row r="154" spans="1:35" ht="71.25" customHeight="1">
      <c r="A154" s="7">
        <v>144</v>
      </c>
      <c r="B154" s="17" t="s">
        <v>676</v>
      </c>
      <c r="C154" s="7">
        <v>126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42">
        <v>0</v>
      </c>
      <c r="AE154" s="23">
        <v>0</v>
      </c>
      <c r="AF154" s="42">
        <v>0</v>
      </c>
      <c r="AG154" s="23">
        <v>0</v>
      </c>
      <c r="AH154" s="23">
        <v>0</v>
      </c>
      <c r="AI154" s="44"/>
    </row>
    <row r="155" spans="1:35" ht="71.25" customHeight="1">
      <c r="A155" s="7">
        <v>145</v>
      </c>
      <c r="B155" s="17" t="s">
        <v>677</v>
      </c>
      <c r="C155" s="7">
        <v>127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42">
        <v>0</v>
      </c>
      <c r="AE155" s="23">
        <v>0</v>
      </c>
      <c r="AF155" s="42">
        <v>0</v>
      </c>
      <c r="AG155" s="23">
        <v>0</v>
      </c>
      <c r="AH155" s="23">
        <v>0</v>
      </c>
      <c r="AI155" s="44"/>
    </row>
    <row r="156" spans="1:35" ht="71.25" customHeight="1">
      <c r="A156" s="7">
        <v>146</v>
      </c>
      <c r="B156" s="17" t="s">
        <v>678</v>
      </c>
      <c r="C156" s="7" t="s">
        <v>151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42">
        <v>0</v>
      </c>
      <c r="AE156" s="23">
        <v>0</v>
      </c>
      <c r="AF156" s="42">
        <v>0</v>
      </c>
      <c r="AG156" s="23">
        <v>0</v>
      </c>
      <c r="AH156" s="23">
        <v>0</v>
      </c>
      <c r="AI156" s="44"/>
    </row>
    <row r="157" spans="1:35" ht="71.25" customHeight="1">
      <c r="A157" s="7">
        <v>147</v>
      </c>
      <c r="B157" s="17" t="s">
        <v>679</v>
      </c>
      <c r="C157" s="7">
        <v>128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42">
        <v>0</v>
      </c>
      <c r="AE157" s="23">
        <v>0</v>
      </c>
      <c r="AF157" s="42">
        <v>0</v>
      </c>
      <c r="AG157" s="23">
        <v>0</v>
      </c>
      <c r="AH157" s="23">
        <v>0</v>
      </c>
      <c r="AI157" s="44"/>
    </row>
    <row r="158" spans="1:35" ht="71.25" customHeight="1">
      <c r="A158" s="7">
        <v>148</v>
      </c>
      <c r="B158" s="17" t="s">
        <v>680</v>
      </c>
      <c r="C158" s="7" t="s">
        <v>152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42">
        <v>0</v>
      </c>
      <c r="AE158" s="23">
        <v>0</v>
      </c>
      <c r="AF158" s="42">
        <v>0</v>
      </c>
      <c r="AG158" s="23">
        <v>0</v>
      </c>
      <c r="AH158" s="23">
        <v>0</v>
      </c>
      <c r="AI158" s="44"/>
    </row>
    <row r="159" spans="1:35" ht="71.25" customHeight="1">
      <c r="A159" s="7">
        <v>149</v>
      </c>
      <c r="B159" s="17" t="s">
        <v>681</v>
      </c>
      <c r="C159" s="7">
        <v>129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42">
        <v>0</v>
      </c>
      <c r="AE159" s="23">
        <v>0</v>
      </c>
      <c r="AF159" s="42">
        <v>0</v>
      </c>
      <c r="AG159" s="23">
        <v>0</v>
      </c>
      <c r="AH159" s="23">
        <v>0</v>
      </c>
      <c r="AI159" s="44"/>
    </row>
    <row r="160" spans="1:35" ht="71.25" customHeight="1">
      <c r="A160" s="7">
        <v>150</v>
      </c>
      <c r="B160" s="17" t="s">
        <v>682</v>
      </c>
      <c r="C160" s="7">
        <v>130</v>
      </c>
      <c r="D160" s="23">
        <v>1</v>
      </c>
      <c r="E160" s="23">
        <v>125</v>
      </c>
      <c r="F160" s="23">
        <v>5</v>
      </c>
      <c r="G160" s="23">
        <v>5</v>
      </c>
      <c r="H160" s="23">
        <v>108</v>
      </c>
      <c r="I160" s="23">
        <v>13</v>
      </c>
      <c r="J160" s="23">
        <v>108</v>
      </c>
      <c r="K160" s="23">
        <v>83</v>
      </c>
      <c r="L160" s="23">
        <v>0</v>
      </c>
      <c r="M160" s="23">
        <v>25</v>
      </c>
      <c r="N160" s="23">
        <v>0</v>
      </c>
      <c r="O160" s="23">
        <v>2</v>
      </c>
      <c r="P160" s="23">
        <v>0</v>
      </c>
      <c r="Q160" s="23">
        <v>20</v>
      </c>
      <c r="R160" s="23">
        <v>3</v>
      </c>
      <c r="S160" s="23">
        <v>0</v>
      </c>
      <c r="T160" s="23">
        <v>33</v>
      </c>
      <c r="U160" s="23">
        <v>0</v>
      </c>
      <c r="V160" s="23">
        <v>0</v>
      </c>
      <c r="W160" s="23">
        <v>34</v>
      </c>
      <c r="X160" s="23">
        <v>16</v>
      </c>
      <c r="Y160" s="23">
        <v>0</v>
      </c>
      <c r="Z160" s="23">
        <v>0</v>
      </c>
      <c r="AA160" s="23">
        <v>0</v>
      </c>
      <c r="AB160" s="23">
        <v>1</v>
      </c>
      <c r="AC160" s="23">
        <v>0</v>
      </c>
      <c r="AD160" s="42">
        <v>86615</v>
      </c>
      <c r="AE160" s="23">
        <v>41990</v>
      </c>
      <c r="AF160" s="42">
        <v>0</v>
      </c>
      <c r="AG160" s="23">
        <v>0</v>
      </c>
      <c r="AH160" s="23">
        <v>0</v>
      </c>
      <c r="AI160" s="44"/>
    </row>
    <row r="161" spans="1:35" ht="71.25" customHeight="1">
      <c r="A161" s="7">
        <v>151</v>
      </c>
      <c r="B161" s="17" t="s">
        <v>683</v>
      </c>
      <c r="C161" s="7">
        <v>131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42">
        <v>0</v>
      </c>
      <c r="AE161" s="23">
        <v>0</v>
      </c>
      <c r="AF161" s="42">
        <v>0</v>
      </c>
      <c r="AG161" s="23">
        <v>0</v>
      </c>
      <c r="AH161" s="23">
        <v>0</v>
      </c>
      <c r="AI161" s="44"/>
    </row>
    <row r="162" spans="1:35" ht="71.25" customHeight="1">
      <c r="A162" s="7">
        <v>152</v>
      </c>
      <c r="B162" s="17" t="s">
        <v>684</v>
      </c>
      <c r="C162" s="7">
        <v>132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42">
        <v>0</v>
      </c>
      <c r="AE162" s="23">
        <v>0</v>
      </c>
      <c r="AF162" s="42">
        <v>0</v>
      </c>
      <c r="AG162" s="23">
        <v>0</v>
      </c>
      <c r="AH162" s="23">
        <v>0</v>
      </c>
      <c r="AI162" s="44"/>
    </row>
    <row r="163" spans="1:35" ht="71.25" customHeight="1">
      <c r="A163" s="7">
        <v>153</v>
      </c>
      <c r="B163" s="17" t="s">
        <v>685</v>
      </c>
      <c r="C163" s="7" t="s">
        <v>153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42">
        <v>0</v>
      </c>
      <c r="AE163" s="23">
        <v>0</v>
      </c>
      <c r="AF163" s="42">
        <v>0</v>
      </c>
      <c r="AG163" s="23">
        <v>0</v>
      </c>
      <c r="AH163" s="23">
        <v>0</v>
      </c>
      <c r="AI163" s="44"/>
    </row>
    <row r="164" spans="1:35" ht="71.25" customHeight="1">
      <c r="A164" s="7">
        <v>154</v>
      </c>
      <c r="B164" s="17" t="s">
        <v>686</v>
      </c>
      <c r="C164" s="7">
        <v>133</v>
      </c>
      <c r="D164" s="23">
        <v>0</v>
      </c>
      <c r="E164" s="23">
        <v>2</v>
      </c>
      <c r="F164" s="23">
        <v>1</v>
      </c>
      <c r="G164" s="23">
        <v>1</v>
      </c>
      <c r="H164" s="23">
        <v>1</v>
      </c>
      <c r="I164" s="23">
        <v>0</v>
      </c>
      <c r="J164" s="23">
        <v>1</v>
      </c>
      <c r="K164" s="23">
        <v>1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1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42">
        <v>170</v>
      </c>
      <c r="AE164" s="23">
        <v>0</v>
      </c>
      <c r="AF164" s="42">
        <v>0</v>
      </c>
      <c r="AG164" s="23">
        <v>0</v>
      </c>
      <c r="AH164" s="23">
        <v>0</v>
      </c>
      <c r="AI164" s="44"/>
    </row>
    <row r="165" spans="1:35" ht="71.25" customHeight="1">
      <c r="A165" s="7">
        <v>155</v>
      </c>
      <c r="B165" s="17" t="s">
        <v>687</v>
      </c>
      <c r="C165" s="7" t="s">
        <v>154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42">
        <v>0</v>
      </c>
      <c r="AE165" s="23">
        <v>0</v>
      </c>
      <c r="AF165" s="42">
        <v>0</v>
      </c>
      <c r="AG165" s="23">
        <v>0</v>
      </c>
      <c r="AH165" s="23">
        <v>0</v>
      </c>
      <c r="AI165" s="44"/>
    </row>
    <row r="166" spans="1:35" ht="71.25" customHeight="1">
      <c r="A166" s="7">
        <v>156</v>
      </c>
      <c r="B166" s="17" t="s">
        <v>688</v>
      </c>
      <c r="C166" s="7" t="s">
        <v>155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42">
        <v>0</v>
      </c>
      <c r="AE166" s="23">
        <v>0</v>
      </c>
      <c r="AF166" s="42">
        <v>0</v>
      </c>
      <c r="AG166" s="23">
        <v>0</v>
      </c>
      <c r="AH166" s="23">
        <v>0</v>
      </c>
      <c r="AI166" s="44"/>
    </row>
    <row r="167" spans="1:35" ht="71.25" customHeight="1">
      <c r="A167" s="7">
        <v>157</v>
      </c>
      <c r="B167" s="17" t="s">
        <v>689</v>
      </c>
      <c r="C167" s="7">
        <v>134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42">
        <v>0</v>
      </c>
      <c r="AE167" s="23">
        <v>0</v>
      </c>
      <c r="AF167" s="42">
        <v>0</v>
      </c>
      <c r="AG167" s="23">
        <v>0</v>
      </c>
      <c r="AH167" s="23">
        <v>0</v>
      </c>
      <c r="AI167" s="44"/>
    </row>
    <row r="168" spans="1:35" ht="71.25" customHeight="1">
      <c r="A168" s="7">
        <v>158</v>
      </c>
      <c r="B168" s="17" t="s">
        <v>690</v>
      </c>
      <c r="C168" s="7">
        <v>135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42">
        <v>0</v>
      </c>
      <c r="AE168" s="23">
        <v>0</v>
      </c>
      <c r="AF168" s="42">
        <v>0</v>
      </c>
      <c r="AG168" s="23">
        <v>0</v>
      </c>
      <c r="AH168" s="23">
        <v>0</v>
      </c>
      <c r="AI168" s="44"/>
    </row>
    <row r="169" spans="1:35" ht="71.25" customHeight="1">
      <c r="A169" s="7">
        <v>159</v>
      </c>
      <c r="B169" s="17" t="s">
        <v>691</v>
      </c>
      <c r="C169" s="7" t="s">
        <v>156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42">
        <v>0</v>
      </c>
      <c r="AE169" s="23">
        <v>0</v>
      </c>
      <c r="AF169" s="42">
        <v>0</v>
      </c>
      <c r="AG169" s="23">
        <v>0</v>
      </c>
      <c r="AH169" s="23">
        <v>0</v>
      </c>
      <c r="AI169" s="44"/>
    </row>
    <row r="170" spans="1:35" ht="71.25" customHeight="1">
      <c r="A170" s="7">
        <v>160</v>
      </c>
      <c r="B170" s="17" t="s">
        <v>692</v>
      </c>
      <c r="C170" s="7">
        <v>136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42">
        <v>0</v>
      </c>
      <c r="AE170" s="23">
        <v>0</v>
      </c>
      <c r="AF170" s="42">
        <v>0</v>
      </c>
      <c r="AG170" s="23">
        <v>0</v>
      </c>
      <c r="AH170" s="23">
        <v>0</v>
      </c>
      <c r="AI170" s="44"/>
    </row>
    <row r="171" spans="1:35" ht="71.25" customHeight="1">
      <c r="A171" s="7">
        <v>161</v>
      </c>
      <c r="B171" s="17" t="s">
        <v>693</v>
      </c>
      <c r="C171" s="7">
        <v>137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42">
        <v>0</v>
      </c>
      <c r="AE171" s="23">
        <v>0</v>
      </c>
      <c r="AF171" s="42">
        <v>0</v>
      </c>
      <c r="AG171" s="23">
        <v>0</v>
      </c>
      <c r="AH171" s="23">
        <v>0</v>
      </c>
      <c r="AI171" s="44"/>
    </row>
    <row r="172" spans="1:35" ht="71.25" customHeight="1">
      <c r="A172" s="7">
        <v>162</v>
      </c>
      <c r="B172" s="17" t="s">
        <v>694</v>
      </c>
      <c r="C172" s="7">
        <v>138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42">
        <v>0</v>
      </c>
      <c r="AE172" s="23">
        <v>0</v>
      </c>
      <c r="AF172" s="42">
        <v>0</v>
      </c>
      <c r="AG172" s="23">
        <v>0</v>
      </c>
      <c r="AH172" s="23">
        <v>0</v>
      </c>
      <c r="AI172" s="44"/>
    </row>
    <row r="173" spans="1:35" ht="71.25" customHeight="1">
      <c r="A173" s="7">
        <v>163</v>
      </c>
      <c r="B173" s="17" t="s">
        <v>695</v>
      </c>
      <c r="C173" s="7">
        <v>139</v>
      </c>
      <c r="D173" s="23">
        <v>0</v>
      </c>
      <c r="E173" s="23">
        <v>13</v>
      </c>
      <c r="F173" s="23">
        <v>2</v>
      </c>
      <c r="G173" s="23">
        <v>1</v>
      </c>
      <c r="H173" s="23">
        <v>11</v>
      </c>
      <c r="I173" s="23">
        <v>0</v>
      </c>
      <c r="J173" s="23">
        <v>11</v>
      </c>
      <c r="K173" s="23">
        <v>11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11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42">
        <v>3740</v>
      </c>
      <c r="AE173" s="23">
        <v>0</v>
      </c>
      <c r="AF173" s="42">
        <v>0</v>
      </c>
      <c r="AG173" s="23">
        <v>0</v>
      </c>
      <c r="AH173" s="23">
        <v>0</v>
      </c>
      <c r="AI173" s="44"/>
    </row>
    <row r="174" spans="1:35" ht="71.25" customHeight="1">
      <c r="A174" s="7">
        <v>164</v>
      </c>
      <c r="B174" s="17" t="s">
        <v>696</v>
      </c>
      <c r="C174" s="7">
        <v>140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42">
        <v>0</v>
      </c>
      <c r="AE174" s="23">
        <v>0</v>
      </c>
      <c r="AF174" s="42">
        <v>0</v>
      </c>
      <c r="AG174" s="23">
        <v>0</v>
      </c>
      <c r="AH174" s="23">
        <v>0</v>
      </c>
      <c r="AI174" s="44"/>
    </row>
    <row r="175" spans="1:35" ht="71.25" customHeight="1">
      <c r="A175" s="7">
        <v>165</v>
      </c>
      <c r="B175" s="17" t="s">
        <v>697</v>
      </c>
      <c r="C175" s="7">
        <v>141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42">
        <v>0</v>
      </c>
      <c r="AE175" s="23">
        <v>0</v>
      </c>
      <c r="AF175" s="42">
        <v>0</v>
      </c>
      <c r="AG175" s="23">
        <v>0</v>
      </c>
      <c r="AH175" s="23">
        <v>0</v>
      </c>
      <c r="AI175" s="44"/>
    </row>
    <row r="176" spans="1:35" ht="71.25" customHeight="1">
      <c r="A176" s="7">
        <v>166</v>
      </c>
      <c r="B176" s="17" t="s">
        <v>698</v>
      </c>
      <c r="C176" s="7">
        <v>142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42">
        <v>0</v>
      </c>
      <c r="AE176" s="23">
        <v>0</v>
      </c>
      <c r="AF176" s="42">
        <v>0</v>
      </c>
      <c r="AG176" s="23">
        <v>0</v>
      </c>
      <c r="AH176" s="23">
        <v>0</v>
      </c>
      <c r="AI176" s="44"/>
    </row>
    <row r="177" spans="1:35" ht="71.25" customHeight="1">
      <c r="A177" s="7">
        <v>167</v>
      </c>
      <c r="B177" s="17" t="s">
        <v>699</v>
      </c>
      <c r="C177" s="7">
        <v>144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42">
        <v>0</v>
      </c>
      <c r="AE177" s="23">
        <v>0</v>
      </c>
      <c r="AF177" s="42">
        <v>0</v>
      </c>
      <c r="AG177" s="23">
        <v>0</v>
      </c>
      <c r="AH177" s="23">
        <v>0</v>
      </c>
      <c r="AI177" s="44"/>
    </row>
    <row r="178" spans="1:35" ht="71.25" customHeight="1">
      <c r="A178" s="7">
        <v>168</v>
      </c>
      <c r="B178" s="17" t="s">
        <v>700</v>
      </c>
      <c r="C178" s="7">
        <v>145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42">
        <v>0</v>
      </c>
      <c r="AE178" s="23">
        <v>0</v>
      </c>
      <c r="AF178" s="42">
        <v>0</v>
      </c>
      <c r="AG178" s="23">
        <v>0</v>
      </c>
      <c r="AH178" s="23">
        <v>0</v>
      </c>
      <c r="AI178" s="44"/>
    </row>
    <row r="179" spans="1:35" ht="71.25" customHeight="1">
      <c r="A179" s="7">
        <v>169</v>
      </c>
      <c r="B179" s="17" t="s">
        <v>701</v>
      </c>
      <c r="C179" s="7">
        <v>146</v>
      </c>
      <c r="D179" s="23">
        <v>0</v>
      </c>
      <c r="E179" s="23">
        <v>4</v>
      </c>
      <c r="F179" s="23">
        <v>0</v>
      </c>
      <c r="G179" s="23">
        <v>0</v>
      </c>
      <c r="H179" s="23">
        <v>4</v>
      </c>
      <c r="I179" s="23">
        <v>0</v>
      </c>
      <c r="J179" s="23">
        <v>4</v>
      </c>
      <c r="K179" s="23">
        <v>4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4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42">
        <v>1360</v>
      </c>
      <c r="AE179" s="23">
        <v>0</v>
      </c>
      <c r="AF179" s="42">
        <v>0</v>
      </c>
      <c r="AG179" s="23">
        <v>0</v>
      </c>
      <c r="AH179" s="23">
        <v>0</v>
      </c>
      <c r="AI179" s="44"/>
    </row>
    <row r="180" spans="1:35" ht="71.25" customHeight="1">
      <c r="A180" s="7">
        <v>170</v>
      </c>
      <c r="B180" s="17" t="s">
        <v>702</v>
      </c>
      <c r="C180" s="7">
        <v>147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42">
        <v>0</v>
      </c>
      <c r="AE180" s="23">
        <v>0</v>
      </c>
      <c r="AF180" s="42">
        <v>0</v>
      </c>
      <c r="AG180" s="23">
        <v>0</v>
      </c>
      <c r="AH180" s="23">
        <v>0</v>
      </c>
      <c r="AI180" s="44"/>
    </row>
    <row r="181" spans="1:35" ht="71.25" customHeight="1">
      <c r="A181" s="7">
        <v>171</v>
      </c>
      <c r="B181" s="17" t="s">
        <v>703</v>
      </c>
      <c r="C181" s="7">
        <v>148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42">
        <v>0</v>
      </c>
      <c r="AE181" s="23">
        <v>0</v>
      </c>
      <c r="AF181" s="42">
        <v>0</v>
      </c>
      <c r="AG181" s="23">
        <v>0</v>
      </c>
      <c r="AH181" s="23">
        <v>0</v>
      </c>
      <c r="AI181" s="44"/>
    </row>
    <row r="182" spans="1:35" ht="71.25" customHeight="1">
      <c r="A182" s="7">
        <v>172</v>
      </c>
      <c r="B182" s="17" t="s">
        <v>704</v>
      </c>
      <c r="C182" s="7" t="s">
        <v>157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42">
        <v>0</v>
      </c>
      <c r="AE182" s="23">
        <v>0</v>
      </c>
      <c r="AF182" s="42">
        <v>0</v>
      </c>
      <c r="AG182" s="23">
        <v>0</v>
      </c>
      <c r="AH182" s="23">
        <v>0</v>
      </c>
      <c r="AI182" s="44"/>
    </row>
    <row r="183" spans="1:35" ht="71.25" customHeight="1">
      <c r="A183" s="7">
        <v>173</v>
      </c>
      <c r="B183" s="17" t="s">
        <v>705</v>
      </c>
      <c r="C183" s="7" t="s">
        <v>158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42">
        <v>0</v>
      </c>
      <c r="AE183" s="23">
        <v>0</v>
      </c>
      <c r="AF183" s="42">
        <v>0</v>
      </c>
      <c r="AG183" s="23">
        <v>0</v>
      </c>
      <c r="AH183" s="23">
        <v>0</v>
      </c>
      <c r="AI183" s="44"/>
    </row>
    <row r="184" spans="1:35" ht="71.25" customHeight="1">
      <c r="A184" s="7">
        <v>174</v>
      </c>
      <c r="B184" s="17" t="s">
        <v>706</v>
      </c>
      <c r="C184" s="7" t="s">
        <v>159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42">
        <v>0</v>
      </c>
      <c r="AE184" s="23">
        <v>0</v>
      </c>
      <c r="AF184" s="42">
        <v>0</v>
      </c>
      <c r="AG184" s="23">
        <v>0</v>
      </c>
      <c r="AH184" s="23">
        <v>0</v>
      </c>
      <c r="AI184" s="44"/>
    </row>
    <row r="185" spans="1:35" ht="51" customHeight="1">
      <c r="A185" s="7">
        <v>175</v>
      </c>
      <c r="B185" s="17" t="s">
        <v>707</v>
      </c>
      <c r="C185" s="7" t="s">
        <v>160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42">
        <v>0</v>
      </c>
      <c r="AE185" s="23">
        <v>0</v>
      </c>
      <c r="AF185" s="42">
        <v>0</v>
      </c>
      <c r="AG185" s="23">
        <v>0</v>
      </c>
      <c r="AH185" s="23">
        <v>0</v>
      </c>
      <c r="AI185" s="44"/>
    </row>
    <row r="186" spans="1:35" ht="39" customHeight="1">
      <c r="A186" s="7">
        <v>176</v>
      </c>
      <c r="B186" s="17" t="s">
        <v>708</v>
      </c>
      <c r="C186" s="7" t="s">
        <v>161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42">
        <v>0</v>
      </c>
      <c r="AE186" s="23">
        <v>0</v>
      </c>
      <c r="AF186" s="42">
        <v>0</v>
      </c>
      <c r="AG186" s="23">
        <v>0</v>
      </c>
      <c r="AH186" s="23">
        <v>0</v>
      </c>
      <c r="AI186" s="44"/>
    </row>
    <row r="187" spans="1:35" ht="40.5" customHeight="1">
      <c r="A187" s="7">
        <v>177</v>
      </c>
      <c r="B187" s="17" t="s">
        <v>709</v>
      </c>
      <c r="C187" s="7">
        <v>149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42">
        <v>0</v>
      </c>
      <c r="AE187" s="23">
        <v>0</v>
      </c>
      <c r="AF187" s="42">
        <v>0</v>
      </c>
      <c r="AG187" s="23">
        <v>0</v>
      </c>
      <c r="AH187" s="23">
        <v>0</v>
      </c>
      <c r="AI187" s="44"/>
    </row>
    <row r="188" spans="1:35" ht="49.5" customHeight="1">
      <c r="A188" s="7">
        <v>178</v>
      </c>
      <c r="B188" s="17" t="s">
        <v>710</v>
      </c>
      <c r="C188" s="7" t="s">
        <v>162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42">
        <v>0</v>
      </c>
      <c r="AE188" s="23">
        <v>0</v>
      </c>
      <c r="AF188" s="42">
        <v>0</v>
      </c>
      <c r="AG188" s="23">
        <v>0</v>
      </c>
      <c r="AH188" s="23">
        <v>0</v>
      </c>
      <c r="AI188" s="44"/>
    </row>
    <row r="189" spans="1:35" ht="36" customHeight="1">
      <c r="A189" s="7">
        <v>179</v>
      </c>
      <c r="B189" s="17" t="s">
        <v>711</v>
      </c>
      <c r="C189" s="7">
        <v>150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42">
        <v>0</v>
      </c>
      <c r="AE189" s="23">
        <v>0</v>
      </c>
      <c r="AF189" s="42">
        <v>0</v>
      </c>
      <c r="AG189" s="23">
        <v>0</v>
      </c>
      <c r="AH189" s="23">
        <v>0</v>
      </c>
      <c r="AI189" s="44"/>
    </row>
    <row r="190" spans="1:35" ht="28.5" customHeight="1">
      <c r="A190" s="7">
        <v>180</v>
      </c>
      <c r="B190" s="17" t="s">
        <v>712</v>
      </c>
      <c r="C190" s="7">
        <v>151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42">
        <v>0</v>
      </c>
      <c r="AE190" s="23">
        <v>0</v>
      </c>
      <c r="AF190" s="42">
        <v>0</v>
      </c>
      <c r="AG190" s="23">
        <v>0</v>
      </c>
      <c r="AH190" s="23">
        <v>0</v>
      </c>
      <c r="AI190" s="44"/>
    </row>
    <row r="191" spans="1:35" ht="56.25" customHeight="1">
      <c r="A191" s="7">
        <v>181</v>
      </c>
      <c r="B191" s="17" t="s">
        <v>713</v>
      </c>
      <c r="C191" s="7">
        <v>152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42">
        <v>0</v>
      </c>
      <c r="AE191" s="23">
        <v>0</v>
      </c>
      <c r="AF191" s="42">
        <v>0</v>
      </c>
      <c r="AG191" s="23">
        <v>0</v>
      </c>
      <c r="AH191" s="23">
        <v>0</v>
      </c>
      <c r="AI191" s="44"/>
    </row>
    <row r="192" spans="1:35" ht="52.5" customHeight="1">
      <c r="A192" s="7">
        <v>182</v>
      </c>
      <c r="B192" s="17" t="s">
        <v>714</v>
      </c>
      <c r="C192" s="7">
        <v>153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42">
        <v>0</v>
      </c>
      <c r="AE192" s="23">
        <v>0</v>
      </c>
      <c r="AF192" s="42">
        <v>0</v>
      </c>
      <c r="AG192" s="23">
        <v>0</v>
      </c>
      <c r="AH192" s="23">
        <v>0</v>
      </c>
      <c r="AI192" s="44"/>
    </row>
    <row r="193" spans="1:35" ht="29.25" customHeight="1">
      <c r="A193" s="7">
        <v>183</v>
      </c>
      <c r="B193" s="17" t="s">
        <v>715</v>
      </c>
      <c r="C193" s="7">
        <v>154</v>
      </c>
      <c r="D193" s="23">
        <v>0</v>
      </c>
      <c r="E193" s="23">
        <v>2</v>
      </c>
      <c r="F193" s="23">
        <v>1</v>
      </c>
      <c r="G193" s="23">
        <v>1</v>
      </c>
      <c r="H193" s="23">
        <v>1</v>
      </c>
      <c r="I193" s="23">
        <v>0</v>
      </c>
      <c r="J193" s="23">
        <v>1</v>
      </c>
      <c r="K193" s="23">
        <v>1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1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42">
        <v>85</v>
      </c>
      <c r="AE193" s="23">
        <v>0</v>
      </c>
      <c r="AF193" s="42">
        <v>0</v>
      </c>
      <c r="AG193" s="23">
        <v>0</v>
      </c>
      <c r="AH193" s="23">
        <v>0</v>
      </c>
      <c r="AI193" s="44"/>
    </row>
    <row r="194" spans="1:35" ht="71.25" customHeight="1">
      <c r="A194" s="7">
        <v>184</v>
      </c>
      <c r="B194" s="17" t="s">
        <v>716</v>
      </c>
      <c r="C194" s="7">
        <v>155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42">
        <v>0</v>
      </c>
      <c r="AE194" s="23">
        <v>0</v>
      </c>
      <c r="AF194" s="42">
        <v>0</v>
      </c>
      <c r="AG194" s="23">
        <v>0</v>
      </c>
      <c r="AH194" s="23">
        <v>0</v>
      </c>
      <c r="AI194" s="44"/>
    </row>
    <row r="195" spans="1:35" ht="34.5" customHeight="1">
      <c r="A195" s="7">
        <v>185</v>
      </c>
      <c r="B195" s="17" t="s">
        <v>717</v>
      </c>
      <c r="C195" s="7" t="s">
        <v>163</v>
      </c>
      <c r="D195" s="23">
        <v>0</v>
      </c>
      <c r="E195" s="23">
        <v>17</v>
      </c>
      <c r="F195" s="23">
        <v>1</v>
      </c>
      <c r="G195" s="23">
        <v>1</v>
      </c>
      <c r="H195" s="23">
        <v>14</v>
      </c>
      <c r="I195" s="23">
        <v>2</v>
      </c>
      <c r="J195" s="23">
        <v>14</v>
      </c>
      <c r="K195" s="23">
        <v>13</v>
      </c>
      <c r="L195" s="23">
        <v>0</v>
      </c>
      <c r="M195" s="23">
        <v>1</v>
      </c>
      <c r="N195" s="23">
        <v>0</v>
      </c>
      <c r="O195" s="23">
        <v>1</v>
      </c>
      <c r="P195" s="23">
        <v>0</v>
      </c>
      <c r="Q195" s="23">
        <v>0</v>
      </c>
      <c r="R195" s="23">
        <v>0</v>
      </c>
      <c r="S195" s="23">
        <v>0</v>
      </c>
      <c r="T195" s="23">
        <v>13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42">
        <v>1173</v>
      </c>
      <c r="AE195" s="23">
        <v>0</v>
      </c>
      <c r="AF195" s="42">
        <v>0</v>
      </c>
      <c r="AG195" s="23">
        <v>0</v>
      </c>
      <c r="AH195" s="23">
        <v>0</v>
      </c>
      <c r="AI195" s="44"/>
    </row>
    <row r="196" spans="1:35" ht="30.75" customHeight="1">
      <c r="A196" s="7">
        <v>186</v>
      </c>
      <c r="B196" s="17" t="s">
        <v>718</v>
      </c>
      <c r="C196" s="7" t="s">
        <v>164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42">
        <v>0</v>
      </c>
      <c r="AE196" s="23">
        <v>0</v>
      </c>
      <c r="AF196" s="42">
        <v>0</v>
      </c>
      <c r="AG196" s="23">
        <v>0</v>
      </c>
      <c r="AH196" s="23">
        <v>0</v>
      </c>
      <c r="AI196" s="44"/>
    </row>
    <row r="197" spans="1:35" ht="44.25" customHeight="1">
      <c r="A197" s="7">
        <v>187</v>
      </c>
      <c r="B197" s="17" t="s">
        <v>719</v>
      </c>
      <c r="C197" s="7">
        <v>156</v>
      </c>
      <c r="D197" s="23">
        <v>0</v>
      </c>
      <c r="E197" s="23">
        <v>11</v>
      </c>
      <c r="F197" s="23">
        <v>1</v>
      </c>
      <c r="G197" s="23">
        <v>1</v>
      </c>
      <c r="H197" s="23">
        <v>9</v>
      </c>
      <c r="I197" s="23">
        <v>1</v>
      </c>
      <c r="J197" s="23">
        <v>9</v>
      </c>
      <c r="K197" s="23">
        <v>8</v>
      </c>
      <c r="L197" s="23">
        <v>0</v>
      </c>
      <c r="M197" s="23">
        <v>1</v>
      </c>
      <c r="N197" s="23">
        <v>0</v>
      </c>
      <c r="O197" s="23">
        <v>0</v>
      </c>
      <c r="P197" s="23">
        <v>0</v>
      </c>
      <c r="Q197" s="23">
        <v>1</v>
      </c>
      <c r="R197" s="23">
        <v>0</v>
      </c>
      <c r="S197" s="23">
        <v>0</v>
      </c>
      <c r="T197" s="23">
        <v>8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6</v>
      </c>
      <c r="AD197" s="42">
        <v>6290</v>
      </c>
      <c r="AE197" s="23">
        <v>1870</v>
      </c>
      <c r="AF197" s="42">
        <v>0</v>
      </c>
      <c r="AG197" s="23">
        <v>0</v>
      </c>
      <c r="AH197" s="23">
        <v>0</v>
      </c>
      <c r="AI197" s="44"/>
    </row>
    <row r="198" spans="1:35" ht="36" customHeight="1">
      <c r="A198" s="7">
        <v>188</v>
      </c>
      <c r="B198" s="17" t="s">
        <v>720</v>
      </c>
      <c r="C198" s="7" t="s">
        <v>165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42">
        <v>0</v>
      </c>
      <c r="AE198" s="23">
        <v>0</v>
      </c>
      <c r="AF198" s="42">
        <v>0</v>
      </c>
      <c r="AG198" s="23">
        <v>0</v>
      </c>
      <c r="AH198" s="23">
        <v>0</v>
      </c>
      <c r="AI198" s="44"/>
    </row>
    <row r="199" spans="1:35" ht="71.25" customHeight="1">
      <c r="A199" s="7">
        <v>189</v>
      </c>
      <c r="B199" s="17" t="s">
        <v>721</v>
      </c>
      <c r="C199" s="7" t="s">
        <v>166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42">
        <v>0</v>
      </c>
      <c r="AE199" s="23">
        <v>0</v>
      </c>
      <c r="AF199" s="42">
        <v>0</v>
      </c>
      <c r="AG199" s="23">
        <v>0</v>
      </c>
      <c r="AH199" s="23">
        <v>0</v>
      </c>
      <c r="AI199" s="44"/>
    </row>
    <row r="200" spans="1:35" ht="30" customHeight="1">
      <c r="A200" s="7">
        <v>190</v>
      </c>
      <c r="B200" s="17" t="s">
        <v>722</v>
      </c>
      <c r="C200" s="7">
        <v>157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42">
        <v>0</v>
      </c>
      <c r="AE200" s="23">
        <v>0</v>
      </c>
      <c r="AF200" s="42">
        <v>0</v>
      </c>
      <c r="AG200" s="23">
        <v>0</v>
      </c>
      <c r="AH200" s="23">
        <v>0</v>
      </c>
      <c r="AI200" s="44"/>
    </row>
    <row r="201" spans="1:35" ht="28.5" customHeight="1">
      <c r="A201" s="7">
        <v>191</v>
      </c>
      <c r="B201" s="17" t="s">
        <v>723</v>
      </c>
      <c r="C201" s="7">
        <v>159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42">
        <v>0</v>
      </c>
      <c r="AE201" s="23">
        <v>0</v>
      </c>
      <c r="AF201" s="42">
        <v>0</v>
      </c>
      <c r="AG201" s="23">
        <v>0</v>
      </c>
      <c r="AH201" s="23">
        <v>0</v>
      </c>
      <c r="AI201" s="44"/>
    </row>
    <row r="202" spans="1:35" ht="29.25" customHeight="1">
      <c r="A202" s="7">
        <v>192</v>
      </c>
      <c r="B202" s="17" t="s">
        <v>724</v>
      </c>
      <c r="C202" s="7">
        <v>160</v>
      </c>
      <c r="D202" s="23">
        <v>0</v>
      </c>
      <c r="E202" s="23">
        <v>101</v>
      </c>
      <c r="F202" s="23">
        <v>35</v>
      </c>
      <c r="G202" s="23">
        <v>35</v>
      </c>
      <c r="H202" s="23">
        <v>59</v>
      </c>
      <c r="I202" s="23">
        <v>7</v>
      </c>
      <c r="J202" s="23">
        <v>59</v>
      </c>
      <c r="K202" s="23">
        <v>56</v>
      </c>
      <c r="L202" s="23">
        <v>0</v>
      </c>
      <c r="M202" s="23">
        <v>3</v>
      </c>
      <c r="N202" s="23">
        <v>0</v>
      </c>
      <c r="O202" s="23">
        <v>1</v>
      </c>
      <c r="P202" s="23">
        <v>0</v>
      </c>
      <c r="Q202" s="23">
        <v>0</v>
      </c>
      <c r="R202" s="23">
        <v>2</v>
      </c>
      <c r="S202" s="23">
        <v>7</v>
      </c>
      <c r="T202" s="23">
        <v>49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18</v>
      </c>
      <c r="AD202" s="42">
        <v>4487</v>
      </c>
      <c r="AE202" s="23">
        <v>119</v>
      </c>
      <c r="AF202" s="42">
        <v>0</v>
      </c>
      <c r="AG202" s="23">
        <v>0</v>
      </c>
      <c r="AH202" s="23">
        <v>0</v>
      </c>
      <c r="AI202" s="44"/>
    </row>
    <row r="203" spans="1:35" ht="27" customHeight="1">
      <c r="A203" s="7">
        <v>193</v>
      </c>
      <c r="B203" s="17" t="s">
        <v>725</v>
      </c>
      <c r="C203" s="7" t="s">
        <v>167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42">
        <v>0</v>
      </c>
      <c r="AE203" s="23">
        <v>0</v>
      </c>
      <c r="AF203" s="42">
        <v>0</v>
      </c>
      <c r="AG203" s="23">
        <v>0</v>
      </c>
      <c r="AH203" s="23">
        <v>0</v>
      </c>
      <c r="AI203" s="44"/>
    </row>
    <row r="204" spans="1:35" ht="47.25" customHeight="1">
      <c r="A204" s="7">
        <v>194</v>
      </c>
      <c r="B204" s="17" t="s">
        <v>726</v>
      </c>
      <c r="C204" s="7">
        <v>161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42">
        <v>0</v>
      </c>
      <c r="AE204" s="23">
        <v>0</v>
      </c>
      <c r="AF204" s="42">
        <v>0</v>
      </c>
      <c r="AG204" s="23">
        <v>0</v>
      </c>
      <c r="AH204" s="23">
        <v>0</v>
      </c>
      <c r="AI204" s="44"/>
    </row>
    <row r="205" spans="1:35" ht="40.5" customHeight="1">
      <c r="A205" s="7">
        <v>195</v>
      </c>
      <c r="B205" s="17" t="s">
        <v>727</v>
      </c>
      <c r="C205" s="7">
        <v>162</v>
      </c>
      <c r="D205" s="23">
        <v>0</v>
      </c>
      <c r="E205" s="23">
        <v>1</v>
      </c>
      <c r="F205" s="23">
        <v>0</v>
      </c>
      <c r="G205" s="23">
        <v>0</v>
      </c>
      <c r="H205" s="23">
        <v>1</v>
      </c>
      <c r="I205" s="23">
        <v>0</v>
      </c>
      <c r="J205" s="23">
        <v>1</v>
      </c>
      <c r="K205" s="23">
        <v>0</v>
      </c>
      <c r="L205" s="23">
        <v>0</v>
      </c>
      <c r="M205" s="23">
        <v>1</v>
      </c>
      <c r="N205" s="23">
        <v>0</v>
      </c>
      <c r="O205" s="23">
        <v>0</v>
      </c>
      <c r="P205" s="23">
        <v>0</v>
      </c>
      <c r="Q205" s="23">
        <v>1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42">
        <v>0</v>
      </c>
      <c r="AE205" s="23">
        <v>0</v>
      </c>
      <c r="AF205" s="42">
        <v>0</v>
      </c>
      <c r="AG205" s="23">
        <v>0</v>
      </c>
      <c r="AH205" s="23">
        <v>0</v>
      </c>
      <c r="AI205" s="44"/>
    </row>
    <row r="206" spans="1:35" ht="36.75" customHeight="1">
      <c r="A206" s="7">
        <v>196</v>
      </c>
      <c r="B206" s="17" t="s">
        <v>728</v>
      </c>
      <c r="C206" s="7" t="s">
        <v>168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42">
        <v>0</v>
      </c>
      <c r="AE206" s="23">
        <v>0</v>
      </c>
      <c r="AF206" s="42">
        <v>0</v>
      </c>
      <c r="AG206" s="23">
        <v>0</v>
      </c>
      <c r="AH206" s="23">
        <v>0</v>
      </c>
      <c r="AI206" s="44"/>
    </row>
    <row r="207" spans="1:35" ht="44.25" customHeight="1">
      <c r="A207" s="7">
        <v>197</v>
      </c>
      <c r="B207" s="17" t="s">
        <v>729</v>
      </c>
      <c r="C207" s="7" t="s">
        <v>169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42">
        <v>0</v>
      </c>
      <c r="AE207" s="23">
        <v>0</v>
      </c>
      <c r="AF207" s="42">
        <v>0</v>
      </c>
      <c r="AG207" s="23">
        <v>0</v>
      </c>
      <c r="AH207" s="23">
        <v>0</v>
      </c>
      <c r="AI207" s="44"/>
    </row>
    <row r="208" spans="1:35" ht="47.25" customHeight="1">
      <c r="A208" s="7">
        <v>198</v>
      </c>
      <c r="B208" s="17" t="s">
        <v>730</v>
      </c>
      <c r="C208" s="7" t="s">
        <v>170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42">
        <v>0</v>
      </c>
      <c r="AE208" s="23">
        <v>0</v>
      </c>
      <c r="AF208" s="42">
        <v>0</v>
      </c>
      <c r="AG208" s="23">
        <v>0</v>
      </c>
      <c r="AH208" s="23">
        <v>0</v>
      </c>
      <c r="AI208" s="44"/>
    </row>
    <row r="209" spans="1:35" ht="44.25" customHeight="1">
      <c r="A209" s="7">
        <v>199</v>
      </c>
      <c r="B209" s="17" t="s">
        <v>731</v>
      </c>
      <c r="C209" s="7">
        <v>163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42">
        <v>0</v>
      </c>
      <c r="AE209" s="23">
        <v>0</v>
      </c>
      <c r="AF209" s="42">
        <v>0</v>
      </c>
      <c r="AG209" s="23">
        <v>0</v>
      </c>
      <c r="AH209" s="23">
        <v>0</v>
      </c>
      <c r="AI209" s="44"/>
    </row>
    <row r="210" spans="1:35" ht="42.75" customHeight="1">
      <c r="A210" s="7">
        <v>200</v>
      </c>
      <c r="B210" s="17" t="s">
        <v>732</v>
      </c>
      <c r="C210" s="7" t="s">
        <v>171</v>
      </c>
      <c r="D210" s="23">
        <v>2</v>
      </c>
      <c r="E210" s="23">
        <v>118</v>
      </c>
      <c r="F210" s="23">
        <v>2</v>
      </c>
      <c r="G210" s="23">
        <v>2</v>
      </c>
      <c r="H210" s="23">
        <v>107</v>
      </c>
      <c r="I210" s="23">
        <v>11</v>
      </c>
      <c r="J210" s="23">
        <v>107</v>
      </c>
      <c r="K210" s="23">
        <v>101</v>
      </c>
      <c r="L210" s="23">
        <v>0</v>
      </c>
      <c r="M210" s="23">
        <v>6</v>
      </c>
      <c r="N210" s="23">
        <v>0</v>
      </c>
      <c r="O210" s="23">
        <v>0</v>
      </c>
      <c r="P210" s="23">
        <v>0</v>
      </c>
      <c r="Q210" s="23">
        <v>0</v>
      </c>
      <c r="R210" s="23">
        <v>6</v>
      </c>
      <c r="S210" s="23">
        <v>0</v>
      </c>
      <c r="T210" s="23">
        <v>101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42">
        <v>15810</v>
      </c>
      <c r="AE210" s="23">
        <v>1530</v>
      </c>
      <c r="AF210" s="42">
        <v>0</v>
      </c>
      <c r="AG210" s="23">
        <v>0</v>
      </c>
      <c r="AH210" s="23">
        <v>0</v>
      </c>
      <c r="AI210" s="44"/>
    </row>
    <row r="211" spans="1:35" ht="53.25" customHeight="1">
      <c r="A211" s="7">
        <v>201</v>
      </c>
      <c r="B211" s="17" t="s">
        <v>733</v>
      </c>
      <c r="C211" s="7" t="s">
        <v>172</v>
      </c>
      <c r="D211" s="23">
        <v>0</v>
      </c>
      <c r="E211" s="23">
        <v>351</v>
      </c>
      <c r="F211" s="23">
        <v>9</v>
      </c>
      <c r="G211" s="23">
        <v>9</v>
      </c>
      <c r="H211" s="23">
        <v>328</v>
      </c>
      <c r="I211" s="23">
        <v>14</v>
      </c>
      <c r="J211" s="23">
        <v>328</v>
      </c>
      <c r="K211" s="23">
        <v>298</v>
      </c>
      <c r="L211" s="23">
        <v>0</v>
      </c>
      <c r="M211" s="23">
        <v>30</v>
      </c>
      <c r="N211" s="23">
        <v>0</v>
      </c>
      <c r="O211" s="23">
        <v>1</v>
      </c>
      <c r="P211" s="23">
        <v>0</v>
      </c>
      <c r="Q211" s="23">
        <v>3</v>
      </c>
      <c r="R211" s="23">
        <v>26</v>
      </c>
      <c r="S211" s="23">
        <v>0</v>
      </c>
      <c r="T211" s="23">
        <v>298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42">
        <v>44115</v>
      </c>
      <c r="AE211" s="23">
        <v>3400</v>
      </c>
      <c r="AF211" s="42">
        <v>0</v>
      </c>
      <c r="AG211" s="23">
        <v>0</v>
      </c>
      <c r="AH211" s="23">
        <v>0</v>
      </c>
      <c r="AI211" s="44"/>
    </row>
    <row r="212" spans="1:35" ht="34.5" customHeight="1">
      <c r="A212" s="7">
        <v>202</v>
      </c>
      <c r="B212" s="17" t="s">
        <v>734</v>
      </c>
      <c r="C212" s="7" t="s">
        <v>173</v>
      </c>
      <c r="D212" s="23">
        <v>0</v>
      </c>
      <c r="E212" s="23">
        <v>1</v>
      </c>
      <c r="F212" s="23">
        <v>0</v>
      </c>
      <c r="G212" s="23">
        <v>0</v>
      </c>
      <c r="H212" s="23">
        <v>1</v>
      </c>
      <c r="I212" s="23">
        <v>0</v>
      </c>
      <c r="J212" s="23">
        <v>1</v>
      </c>
      <c r="K212" s="23">
        <v>1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1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42">
        <v>170</v>
      </c>
      <c r="AE212" s="23">
        <v>0</v>
      </c>
      <c r="AF212" s="42">
        <v>0</v>
      </c>
      <c r="AG212" s="23">
        <v>0</v>
      </c>
      <c r="AH212" s="23">
        <v>0</v>
      </c>
      <c r="AI212" s="44"/>
    </row>
    <row r="213" spans="1:35" ht="45.75" customHeight="1">
      <c r="A213" s="7">
        <v>203</v>
      </c>
      <c r="B213" s="17" t="s">
        <v>735</v>
      </c>
      <c r="C213" s="7" t="s">
        <v>174</v>
      </c>
      <c r="D213" s="23">
        <v>1</v>
      </c>
      <c r="E213" s="23">
        <v>69</v>
      </c>
      <c r="F213" s="23">
        <v>3</v>
      </c>
      <c r="G213" s="23">
        <v>3</v>
      </c>
      <c r="H213" s="23">
        <v>61</v>
      </c>
      <c r="I213" s="23">
        <v>6</v>
      </c>
      <c r="J213" s="23">
        <v>61</v>
      </c>
      <c r="K213" s="23">
        <v>51</v>
      </c>
      <c r="L213" s="23">
        <v>0</v>
      </c>
      <c r="M213" s="23">
        <v>10</v>
      </c>
      <c r="N213" s="23">
        <v>0</v>
      </c>
      <c r="O213" s="23">
        <v>0</v>
      </c>
      <c r="P213" s="23">
        <v>0</v>
      </c>
      <c r="Q213" s="23">
        <v>0</v>
      </c>
      <c r="R213" s="23">
        <v>10</v>
      </c>
      <c r="S213" s="23">
        <v>0</v>
      </c>
      <c r="T213" s="23">
        <v>51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42">
        <v>2788</v>
      </c>
      <c r="AE213" s="23">
        <v>289</v>
      </c>
      <c r="AF213" s="42">
        <v>0</v>
      </c>
      <c r="AG213" s="23">
        <v>0</v>
      </c>
      <c r="AH213" s="23">
        <v>0</v>
      </c>
      <c r="AI213" s="44"/>
    </row>
    <row r="214" spans="1:35" ht="38.25" customHeight="1">
      <c r="A214" s="7">
        <v>204</v>
      </c>
      <c r="B214" s="17" t="s">
        <v>736</v>
      </c>
      <c r="C214" s="7" t="s">
        <v>175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42">
        <v>0</v>
      </c>
      <c r="AE214" s="23">
        <v>0</v>
      </c>
      <c r="AF214" s="42">
        <v>0</v>
      </c>
      <c r="AG214" s="23">
        <v>0</v>
      </c>
      <c r="AH214" s="23">
        <v>0</v>
      </c>
      <c r="AI214" s="44"/>
    </row>
    <row r="215" spans="1:35" ht="31.5" customHeight="1">
      <c r="A215" s="7">
        <v>205</v>
      </c>
      <c r="B215" s="17" t="s">
        <v>737</v>
      </c>
      <c r="C215" s="7" t="s">
        <v>176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42">
        <v>0</v>
      </c>
      <c r="AE215" s="23">
        <v>0</v>
      </c>
      <c r="AF215" s="42">
        <v>0</v>
      </c>
      <c r="AG215" s="23">
        <v>0</v>
      </c>
      <c r="AH215" s="23">
        <v>0</v>
      </c>
      <c r="AI215" s="44"/>
    </row>
    <row r="216" spans="1:35" ht="25.5" customHeight="1">
      <c r="A216" s="7">
        <v>206</v>
      </c>
      <c r="B216" s="17" t="s">
        <v>738</v>
      </c>
      <c r="C216" s="7" t="s">
        <v>177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42">
        <v>0</v>
      </c>
      <c r="AE216" s="23">
        <v>0</v>
      </c>
      <c r="AF216" s="42">
        <v>0</v>
      </c>
      <c r="AG216" s="23">
        <v>0</v>
      </c>
      <c r="AH216" s="23">
        <v>0</v>
      </c>
      <c r="AI216" s="44"/>
    </row>
    <row r="217" spans="1:35" ht="28.5" customHeight="1">
      <c r="A217" s="7">
        <v>207</v>
      </c>
      <c r="B217" s="17" t="s">
        <v>739</v>
      </c>
      <c r="C217" s="7" t="s">
        <v>178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42">
        <v>0</v>
      </c>
      <c r="AE217" s="23">
        <v>0</v>
      </c>
      <c r="AF217" s="42">
        <v>0</v>
      </c>
      <c r="AG217" s="23">
        <v>0</v>
      </c>
      <c r="AH217" s="23">
        <v>0</v>
      </c>
      <c r="AI217" s="44"/>
    </row>
    <row r="218" spans="1:35" ht="31.5" customHeight="1">
      <c r="A218" s="7">
        <v>208</v>
      </c>
      <c r="B218" s="17" t="s">
        <v>740</v>
      </c>
      <c r="C218" s="7" t="s">
        <v>179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42">
        <v>0</v>
      </c>
      <c r="AE218" s="23">
        <v>0</v>
      </c>
      <c r="AF218" s="42">
        <v>0</v>
      </c>
      <c r="AG218" s="23">
        <v>0</v>
      </c>
      <c r="AH218" s="23">
        <v>0</v>
      </c>
      <c r="AI218" s="44"/>
    </row>
    <row r="219" spans="1:35" ht="71.25" customHeight="1">
      <c r="A219" s="7">
        <v>209</v>
      </c>
      <c r="B219" s="17" t="s">
        <v>741</v>
      </c>
      <c r="C219" s="7" t="s">
        <v>180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42">
        <v>0</v>
      </c>
      <c r="AE219" s="23">
        <v>0</v>
      </c>
      <c r="AF219" s="42">
        <v>0</v>
      </c>
      <c r="AG219" s="23">
        <v>0</v>
      </c>
      <c r="AH219" s="23">
        <v>0</v>
      </c>
      <c r="AI219" s="44"/>
    </row>
    <row r="220" spans="1:35" ht="29.25" customHeight="1">
      <c r="A220" s="7">
        <v>210</v>
      </c>
      <c r="B220" s="17" t="s">
        <v>742</v>
      </c>
      <c r="C220" s="7" t="s">
        <v>181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42">
        <v>0</v>
      </c>
      <c r="AE220" s="23">
        <v>0</v>
      </c>
      <c r="AF220" s="42">
        <v>0</v>
      </c>
      <c r="AG220" s="23">
        <v>0</v>
      </c>
      <c r="AH220" s="23">
        <v>0</v>
      </c>
      <c r="AI220" s="44"/>
    </row>
    <row r="221" spans="1:35" ht="23.25" customHeight="1">
      <c r="A221" s="7">
        <v>211</v>
      </c>
      <c r="B221" s="16" t="s">
        <v>743</v>
      </c>
      <c r="C221" s="7" t="s">
        <v>182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42">
        <v>0</v>
      </c>
      <c r="AE221" s="23">
        <v>0</v>
      </c>
      <c r="AF221" s="42">
        <v>0</v>
      </c>
      <c r="AG221" s="23">
        <v>0</v>
      </c>
      <c r="AH221" s="23">
        <v>0</v>
      </c>
      <c r="AI221" s="44"/>
    </row>
    <row r="222" spans="1:35" ht="29.25" customHeight="1">
      <c r="A222" s="7">
        <v>212</v>
      </c>
      <c r="B222" s="17" t="s">
        <v>744</v>
      </c>
      <c r="C222" s="7">
        <v>164</v>
      </c>
      <c r="D222" s="23">
        <v>0</v>
      </c>
      <c r="E222" s="23">
        <v>25</v>
      </c>
      <c r="F222" s="23">
        <v>3</v>
      </c>
      <c r="G222" s="23">
        <v>3</v>
      </c>
      <c r="H222" s="23">
        <v>20</v>
      </c>
      <c r="I222" s="23">
        <v>2</v>
      </c>
      <c r="J222" s="23">
        <v>20</v>
      </c>
      <c r="K222" s="23">
        <v>19</v>
      </c>
      <c r="L222" s="23">
        <v>0</v>
      </c>
      <c r="M222" s="23">
        <v>1</v>
      </c>
      <c r="N222" s="23">
        <v>0</v>
      </c>
      <c r="O222" s="23">
        <v>0</v>
      </c>
      <c r="P222" s="23">
        <v>0</v>
      </c>
      <c r="Q222" s="23">
        <v>0</v>
      </c>
      <c r="R222" s="23">
        <v>1</v>
      </c>
      <c r="S222" s="23">
        <v>2</v>
      </c>
      <c r="T222" s="23">
        <v>17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7</v>
      </c>
      <c r="AD222" s="42">
        <v>6800</v>
      </c>
      <c r="AE222" s="23">
        <v>0</v>
      </c>
      <c r="AF222" s="42">
        <v>0</v>
      </c>
      <c r="AG222" s="23">
        <v>0</v>
      </c>
      <c r="AH222" s="23">
        <v>0</v>
      </c>
      <c r="AI222" s="44"/>
    </row>
    <row r="223" spans="1:35" ht="36.75" customHeight="1">
      <c r="A223" s="7">
        <v>213</v>
      </c>
      <c r="B223" s="17" t="s">
        <v>745</v>
      </c>
      <c r="C223" s="7" t="s">
        <v>183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42">
        <v>0</v>
      </c>
      <c r="AE223" s="23">
        <v>0</v>
      </c>
      <c r="AF223" s="42">
        <v>0</v>
      </c>
      <c r="AG223" s="23">
        <v>0</v>
      </c>
      <c r="AH223" s="23">
        <v>0</v>
      </c>
      <c r="AI223" s="44"/>
    </row>
    <row r="224" spans="1:35" ht="30.75" customHeight="1">
      <c r="A224" s="7">
        <v>214</v>
      </c>
      <c r="B224" s="17" t="s">
        <v>746</v>
      </c>
      <c r="C224" s="7" t="s">
        <v>184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42">
        <v>0</v>
      </c>
      <c r="AE224" s="23">
        <v>0</v>
      </c>
      <c r="AF224" s="42">
        <v>0</v>
      </c>
      <c r="AG224" s="23">
        <v>0</v>
      </c>
      <c r="AH224" s="23">
        <v>0</v>
      </c>
      <c r="AI224" s="44"/>
    </row>
    <row r="225" spans="1:35" ht="32.25" customHeight="1">
      <c r="A225" s="7">
        <v>215</v>
      </c>
      <c r="B225" s="17" t="s">
        <v>747</v>
      </c>
      <c r="C225" s="7" t="s">
        <v>185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42">
        <v>0</v>
      </c>
      <c r="AE225" s="23">
        <v>0</v>
      </c>
      <c r="AF225" s="42">
        <v>0</v>
      </c>
      <c r="AG225" s="23">
        <v>0</v>
      </c>
      <c r="AH225" s="23">
        <v>0</v>
      </c>
      <c r="AI225" s="44"/>
    </row>
    <row r="226" spans="1:35" ht="27" customHeight="1">
      <c r="A226" s="7">
        <v>216</v>
      </c>
      <c r="B226" s="17" t="s">
        <v>748</v>
      </c>
      <c r="C226" s="7" t="s">
        <v>186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42">
        <v>0</v>
      </c>
      <c r="AE226" s="23">
        <v>0</v>
      </c>
      <c r="AF226" s="42">
        <v>0</v>
      </c>
      <c r="AG226" s="23">
        <v>0</v>
      </c>
      <c r="AH226" s="23">
        <v>0</v>
      </c>
      <c r="AI226" s="44"/>
    </row>
    <row r="227" spans="1:35" ht="71.25" customHeight="1">
      <c r="A227" s="7">
        <v>217</v>
      </c>
      <c r="B227" s="17" t="s">
        <v>749</v>
      </c>
      <c r="C227" s="7" t="s">
        <v>187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42">
        <v>0</v>
      </c>
      <c r="AE227" s="23">
        <v>0</v>
      </c>
      <c r="AF227" s="42">
        <v>0</v>
      </c>
      <c r="AG227" s="23">
        <v>0</v>
      </c>
      <c r="AH227" s="23">
        <v>0</v>
      </c>
      <c r="AI227" s="44"/>
    </row>
    <row r="228" spans="1:35" ht="71.25" customHeight="1">
      <c r="A228" s="7">
        <v>218</v>
      </c>
      <c r="B228" s="17" t="s">
        <v>750</v>
      </c>
      <c r="C228" s="7" t="s">
        <v>188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42">
        <v>0</v>
      </c>
      <c r="AE228" s="23">
        <v>0</v>
      </c>
      <c r="AF228" s="42">
        <v>0</v>
      </c>
      <c r="AG228" s="23">
        <v>0</v>
      </c>
      <c r="AH228" s="23">
        <v>0</v>
      </c>
      <c r="AI228" s="44"/>
    </row>
    <row r="229" spans="1:35" ht="71.25" customHeight="1">
      <c r="A229" s="7">
        <v>219</v>
      </c>
      <c r="B229" s="17" t="s">
        <v>751</v>
      </c>
      <c r="C229" s="7" t="s">
        <v>189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42">
        <v>0</v>
      </c>
      <c r="AE229" s="23">
        <v>0</v>
      </c>
      <c r="AF229" s="42">
        <v>0</v>
      </c>
      <c r="AG229" s="23">
        <v>0</v>
      </c>
      <c r="AH229" s="23">
        <v>0</v>
      </c>
      <c r="AI229" s="44"/>
    </row>
    <row r="230" spans="1:35" ht="71.25" customHeight="1">
      <c r="A230" s="7">
        <v>220</v>
      </c>
      <c r="B230" s="17" t="s">
        <v>752</v>
      </c>
      <c r="C230" s="7" t="s">
        <v>190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42">
        <v>0</v>
      </c>
      <c r="AE230" s="23">
        <v>0</v>
      </c>
      <c r="AF230" s="42">
        <v>0</v>
      </c>
      <c r="AG230" s="23">
        <v>0</v>
      </c>
      <c r="AH230" s="23">
        <v>0</v>
      </c>
      <c r="AI230" s="44"/>
    </row>
    <row r="231" spans="1:35" ht="71.25" customHeight="1">
      <c r="A231" s="7">
        <v>221</v>
      </c>
      <c r="B231" s="17" t="s">
        <v>753</v>
      </c>
      <c r="C231" s="7" t="s">
        <v>191</v>
      </c>
      <c r="D231" s="23">
        <v>0</v>
      </c>
      <c r="E231" s="23">
        <v>11</v>
      </c>
      <c r="F231" s="23">
        <v>2</v>
      </c>
      <c r="G231" s="23">
        <v>2</v>
      </c>
      <c r="H231" s="23">
        <v>9</v>
      </c>
      <c r="I231" s="23">
        <v>0</v>
      </c>
      <c r="J231" s="23">
        <v>9</v>
      </c>
      <c r="K231" s="23">
        <v>9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9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9</v>
      </c>
      <c r="AD231" s="42">
        <v>3060</v>
      </c>
      <c r="AE231" s="23">
        <v>170</v>
      </c>
      <c r="AF231" s="42">
        <v>0</v>
      </c>
      <c r="AG231" s="23">
        <v>0</v>
      </c>
      <c r="AH231" s="23">
        <v>0</v>
      </c>
      <c r="AI231" s="44"/>
    </row>
    <row r="232" spans="1:35" ht="71.25" customHeight="1">
      <c r="A232" s="7">
        <v>222</v>
      </c>
      <c r="B232" s="17" t="s">
        <v>754</v>
      </c>
      <c r="C232" s="7" t="s">
        <v>192</v>
      </c>
      <c r="D232" s="23">
        <v>0</v>
      </c>
      <c r="E232" s="23">
        <v>2</v>
      </c>
      <c r="F232" s="23">
        <v>0</v>
      </c>
      <c r="G232" s="23">
        <v>0</v>
      </c>
      <c r="H232" s="23">
        <v>2</v>
      </c>
      <c r="I232" s="23">
        <v>0</v>
      </c>
      <c r="J232" s="23">
        <v>2</v>
      </c>
      <c r="K232" s="23">
        <v>2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2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2</v>
      </c>
      <c r="AD232" s="42">
        <v>680</v>
      </c>
      <c r="AE232" s="23">
        <v>0</v>
      </c>
      <c r="AF232" s="42">
        <v>0</v>
      </c>
      <c r="AG232" s="23">
        <v>0</v>
      </c>
      <c r="AH232" s="23">
        <v>0</v>
      </c>
      <c r="AI232" s="44"/>
    </row>
    <row r="233" spans="1:35" ht="71.25" customHeight="1">
      <c r="A233" s="7">
        <v>223</v>
      </c>
      <c r="B233" s="17" t="s">
        <v>755</v>
      </c>
      <c r="C233" s="7" t="s">
        <v>193</v>
      </c>
      <c r="D233" s="23">
        <v>0</v>
      </c>
      <c r="E233" s="23">
        <v>9</v>
      </c>
      <c r="F233" s="23">
        <v>2</v>
      </c>
      <c r="G233" s="23">
        <v>2</v>
      </c>
      <c r="H233" s="23">
        <v>7</v>
      </c>
      <c r="I233" s="23">
        <v>0</v>
      </c>
      <c r="J233" s="23">
        <v>7</v>
      </c>
      <c r="K233" s="23">
        <v>7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1</v>
      </c>
      <c r="T233" s="23">
        <v>6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42">
        <v>3060</v>
      </c>
      <c r="AE233" s="23">
        <v>510</v>
      </c>
      <c r="AF233" s="42">
        <v>0</v>
      </c>
      <c r="AG233" s="23">
        <v>0</v>
      </c>
      <c r="AH233" s="23">
        <v>0</v>
      </c>
      <c r="AI233" s="44"/>
    </row>
    <row r="234" spans="1:35" ht="71.25" customHeight="1">
      <c r="A234" s="7">
        <v>224</v>
      </c>
      <c r="B234" s="17" t="s">
        <v>756</v>
      </c>
      <c r="C234" s="7" t="s">
        <v>194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42">
        <v>0</v>
      </c>
      <c r="AE234" s="23">
        <v>0</v>
      </c>
      <c r="AF234" s="42">
        <v>0</v>
      </c>
      <c r="AG234" s="23">
        <v>0</v>
      </c>
      <c r="AH234" s="23">
        <v>0</v>
      </c>
      <c r="AI234" s="44"/>
    </row>
    <row r="235" spans="1:35" ht="36.75" customHeight="1">
      <c r="A235" s="7">
        <v>225</v>
      </c>
      <c r="B235" s="17" t="s">
        <v>757</v>
      </c>
      <c r="C235" s="7" t="s">
        <v>195</v>
      </c>
      <c r="D235" s="23">
        <v>1</v>
      </c>
      <c r="E235" s="23">
        <v>0</v>
      </c>
      <c r="F235" s="23">
        <v>0</v>
      </c>
      <c r="G235" s="23">
        <v>0</v>
      </c>
      <c r="H235" s="23">
        <v>1</v>
      </c>
      <c r="I235" s="23">
        <v>0</v>
      </c>
      <c r="J235" s="23">
        <v>1</v>
      </c>
      <c r="K235" s="23">
        <v>1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1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42">
        <v>5100</v>
      </c>
      <c r="AE235" s="23">
        <v>5100</v>
      </c>
      <c r="AF235" s="42">
        <v>0</v>
      </c>
      <c r="AG235" s="23">
        <v>0</v>
      </c>
      <c r="AH235" s="23">
        <v>0</v>
      </c>
      <c r="AI235" s="44"/>
    </row>
    <row r="236" spans="1:35" ht="43.5" customHeight="1">
      <c r="A236" s="7">
        <v>226</v>
      </c>
      <c r="B236" s="17" t="s">
        <v>758</v>
      </c>
      <c r="C236" s="7" t="s">
        <v>196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42">
        <v>0</v>
      </c>
      <c r="AE236" s="23">
        <v>0</v>
      </c>
      <c r="AF236" s="42">
        <v>0</v>
      </c>
      <c r="AG236" s="23">
        <v>0</v>
      </c>
      <c r="AH236" s="23">
        <v>0</v>
      </c>
      <c r="AI236" s="44"/>
    </row>
    <row r="237" spans="1:35" ht="33.75" customHeight="1">
      <c r="A237" s="7">
        <v>227</v>
      </c>
      <c r="B237" s="17" t="s">
        <v>759</v>
      </c>
      <c r="C237" s="7" t="s">
        <v>197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42">
        <v>0</v>
      </c>
      <c r="AE237" s="23">
        <v>0</v>
      </c>
      <c r="AF237" s="42">
        <v>0</v>
      </c>
      <c r="AG237" s="23">
        <v>0</v>
      </c>
      <c r="AH237" s="23">
        <v>0</v>
      </c>
      <c r="AI237" s="44"/>
    </row>
    <row r="238" spans="1:35" ht="42" customHeight="1">
      <c r="A238" s="7">
        <v>228</v>
      </c>
      <c r="B238" s="17" t="s">
        <v>760</v>
      </c>
      <c r="C238" s="7" t="s">
        <v>198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42">
        <v>0</v>
      </c>
      <c r="AE238" s="23">
        <v>0</v>
      </c>
      <c r="AF238" s="42">
        <v>0</v>
      </c>
      <c r="AG238" s="23">
        <v>0</v>
      </c>
      <c r="AH238" s="23">
        <v>0</v>
      </c>
      <c r="AI238" s="44"/>
    </row>
    <row r="239" spans="1:35" ht="36.75" customHeight="1">
      <c r="A239" s="7">
        <v>229</v>
      </c>
      <c r="B239" s="17" t="s">
        <v>761</v>
      </c>
      <c r="C239" s="7" t="s">
        <v>199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42">
        <v>0</v>
      </c>
      <c r="AE239" s="23">
        <v>0</v>
      </c>
      <c r="AF239" s="42">
        <v>0</v>
      </c>
      <c r="AG239" s="23">
        <v>0</v>
      </c>
      <c r="AH239" s="23">
        <v>0</v>
      </c>
      <c r="AI239" s="44"/>
    </row>
    <row r="240" spans="1:35" ht="71.25" customHeight="1">
      <c r="A240" s="7">
        <v>230</v>
      </c>
      <c r="B240" s="17" t="s">
        <v>762</v>
      </c>
      <c r="C240" s="7" t="s">
        <v>200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>
        <v>0</v>
      </c>
      <c r="AA240" s="23">
        <v>0</v>
      </c>
      <c r="AB240" s="23">
        <v>0</v>
      </c>
      <c r="AC240" s="23">
        <v>0</v>
      </c>
      <c r="AD240" s="42">
        <v>0</v>
      </c>
      <c r="AE240" s="23">
        <v>0</v>
      </c>
      <c r="AF240" s="42">
        <v>0</v>
      </c>
      <c r="AG240" s="23">
        <v>0</v>
      </c>
      <c r="AH240" s="23">
        <v>0</v>
      </c>
      <c r="AI240" s="44"/>
    </row>
    <row r="241" spans="1:35" ht="71.25" customHeight="1">
      <c r="A241" s="7">
        <v>231</v>
      </c>
      <c r="B241" s="17" t="s">
        <v>763</v>
      </c>
      <c r="C241" s="7" t="s">
        <v>201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42">
        <v>0</v>
      </c>
      <c r="AE241" s="23">
        <v>0</v>
      </c>
      <c r="AF241" s="42">
        <v>0</v>
      </c>
      <c r="AG241" s="23">
        <v>0</v>
      </c>
      <c r="AH241" s="23">
        <v>0</v>
      </c>
      <c r="AI241" s="44"/>
    </row>
    <row r="242" spans="1:35" ht="81.75" customHeight="1">
      <c r="A242" s="7">
        <v>232</v>
      </c>
      <c r="B242" s="17" t="s">
        <v>764</v>
      </c>
      <c r="C242" s="7" t="s">
        <v>202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42">
        <v>0</v>
      </c>
      <c r="AE242" s="23">
        <v>0</v>
      </c>
      <c r="AF242" s="42">
        <v>0</v>
      </c>
      <c r="AG242" s="23">
        <v>0</v>
      </c>
      <c r="AH242" s="23">
        <v>0</v>
      </c>
      <c r="AI242" s="44"/>
    </row>
    <row r="243" spans="1:35" ht="36.75" customHeight="1">
      <c r="A243" s="7">
        <v>233</v>
      </c>
      <c r="B243" s="17" t="s">
        <v>765</v>
      </c>
      <c r="C243" s="7" t="s">
        <v>203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42">
        <v>0</v>
      </c>
      <c r="AE243" s="23">
        <v>0</v>
      </c>
      <c r="AF243" s="42">
        <v>0</v>
      </c>
      <c r="AG243" s="23">
        <v>0</v>
      </c>
      <c r="AH243" s="23">
        <v>0</v>
      </c>
      <c r="AI243" s="44"/>
    </row>
    <row r="244" spans="1:35" ht="24" customHeight="1">
      <c r="A244" s="7">
        <v>234</v>
      </c>
      <c r="B244" s="17" t="s">
        <v>766</v>
      </c>
      <c r="C244" s="7" t="s">
        <v>204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42">
        <v>0</v>
      </c>
      <c r="AE244" s="23">
        <v>0</v>
      </c>
      <c r="AF244" s="42">
        <v>0</v>
      </c>
      <c r="AG244" s="23">
        <v>0</v>
      </c>
      <c r="AH244" s="23">
        <v>0</v>
      </c>
      <c r="AI244" s="44"/>
    </row>
    <row r="245" spans="1:35" ht="33.75" customHeight="1">
      <c r="A245" s="7">
        <v>235</v>
      </c>
      <c r="B245" s="17" t="s">
        <v>767</v>
      </c>
      <c r="C245" s="7" t="s">
        <v>205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42">
        <v>0</v>
      </c>
      <c r="AE245" s="23">
        <v>0</v>
      </c>
      <c r="AF245" s="42">
        <v>0</v>
      </c>
      <c r="AG245" s="23">
        <v>0</v>
      </c>
      <c r="AH245" s="23">
        <v>0</v>
      </c>
      <c r="AI245" s="44"/>
    </row>
    <row r="246" spans="1:35" ht="54" customHeight="1">
      <c r="A246" s="7">
        <v>236</v>
      </c>
      <c r="B246" s="17" t="s">
        <v>768</v>
      </c>
      <c r="C246" s="7" t="s">
        <v>206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42">
        <v>0</v>
      </c>
      <c r="AE246" s="23">
        <v>0</v>
      </c>
      <c r="AF246" s="42">
        <v>0</v>
      </c>
      <c r="AG246" s="23">
        <v>0</v>
      </c>
      <c r="AH246" s="23">
        <v>0</v>
      </c>
      <c r="AI246" s="44"/>
    </row>
    <row r="247" spans="1:35" ht="71.25" customHeight="1">
      <c r="A247" s="7">
        <v>237</v>
      </c>
      <c r="B247" s="17" t="s">
        <v>769</v>
      </c>
      <c r="C247" s="7" t="s">
        <v>207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42">
        <v>0</v>
      </c>
      <c r="AE247" s="23">
        <v>0</v>
      </c>
      <c r="AF247" s="42">
        <v>0</v>
      </c>
      <c r="AG247" s="23">
        <v>0</v>
      </c>
      <c r="AH247" s="23">
        <v>0</v>
      </c>
      <c r="AI247" s="44"/>
    </row>
    <row r="248" spans="1:35" ht="45.75" customHeight="1">
      <c r="A248" s="7">
        <v>238</v>
      </c>
      <c r="B248" s="17" t="s">
        <v>770</v>
      </c>
      <c r="C248" s="7" t="s">
        <v>208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42">
        <v>0</v>
      </c>
      <c r="AE248" s="23">
        <v>0</v>
      </c>
      <c r="AF248" s="42">
        <v>0</v>
      </c>
      <c r="AG248" s="23">
        <v>0</v>
      </c>
      <c r="AH248" s="23">
        <v>0</v>
      </c>
      <c r="AI248" s="44"/>
    </row>
    <row r="249" spans="1:35" ht="38.25" customHeight="1">
      <c r="A249" s="7">
        <v>239</v>
      </c>
      <c r="B249" s="17" t="s">
        <v>771</v>
      </c>
      <c r="C249" s="7" t="s">
        <v>209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42">
        <v>0</v>
      </c>
      <c r="AE249" s="23">
        <v>0</v>
      </c>
      <c r="AF249" s="42">
        <v>0</v>
      </c>
      <c r="AG249" s="23">
        <v>0</v>
      </c>
      <c r="AH249" s="23">
        <v>0</v>
      </c>
      <c r="AI249" s="44"/>
    </row>
    <row r="250" spans="1:35" ht="49.5" customHeight="1">
      <c r="A250" s="7">
        <v>240</v>
      </c>
      <c r="B250" s="17" t="s">
        <v>772</v>
      </c>
      <c r="C250" s="7" t="s">
        <v>210</v>
      </c>
      <c r="D250" s="23">
        <v>0</v>
      </c>
      <c r="E250" s="23">
        <v>1</v>
      </c>
      <c r="F250" s="23">
        <v>0</v>
      </c>
      <c r="G250" s="23">
        <v>0</v>
      </c>
      <c r="H250" s="23">
        <v>1</v>
      </c>
      <c r="I250" s="23">
        <v>0</v>
      </c>
      <c r="J250" s="23">
        <v>1</v>
      </c>
      <c r="K250" s="23">
        <v>0</v>
      </c>
      <c r="L250" s="23">
        <v>0</v>
      </c>
      <c r="M250" s="23">
        <v>1</v>
      </c>
      <c r="N250" s="23">
        <v>0</v>
      </c>
      <c r="O250" s="23">
        <v>0</v>
      </c>
      <c r="P250" s="23">
        <v>0</v>
      </c>
      <c r="Q250" s="23">
        <v>0</v>
      </c>
      <c r="R250" s="23">
        <v>1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42">
        <v>0</v>
      </c>
      <c r="AE250" s="23">
        <v>0</v>
      </c>
      <c r="AF250" s="42">
        <v>0</v>
      </c>
      <c r="AG250" s="23">
        <v>0</v>
      </c>
      <c r="AH250" s="23">
        <v>0</v>
      </c>
      <c r="AI250" s="44"/>
    </row>
    <row r="251" spans="1:35" ht="59.25" customHeight="1">
      <c r="A251" s="7">
        <v>241</v>
      </c>
      <c r="B251" s="17" t="s">
        <v>773</v>
      </c>
      <c r="C251" s="7" t="s">
        <v>211</v>
      </c>
      <c r="D251" s="23">
        <v>0</v>
      </c>
      <c r="E251" s="23">
        <v>1</v>
      </c>
      <c r="F251" s="23">
        <v>0</v>
      </c>
      <c r="G251" s="23">
        <v>0</v>
      </c>
      <c r="H251" s="23">
        <v>1</v>
      </c>
      <c r="I251" s="23">
        <v>0</v>
      </c>
      <c r="J251" s="23">
        <v>1</v>
      </c>
      <c r="K251" s="23">
        <v>1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1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42">
        <v>1700</v>
      </c>
      <c r="AE251" s="23">
        <v>0</v>
      </c>
      <c r="AF251" s="42">
        <v>0</v>
      </c>
      <c r="AG251" s="23">
        <v>0</v>
      </c>
      <c r="AH251" s="23">
        <v>0</v>
      </c>
      <c r="AI251" s="44"/>
    </row>
    <row r="252" spans="1:35" ht="53.25" customHeight="1">
      <c r="A252" s="7">
        <v>242</v>
      </c>
      <c r="B252" s="17" t="s">
        <v>774</v>
      </c>
      <c r="C252" s="7" t="s">
        <v>212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42">
        <v>0</v>
      </c>
      <c r="AE252" s="23">
        <v>0</v>
      </c>
      <c r="AF252" s="42">
        <v>0</v>
      </c>
      <c r="AG252" s="23">
        <v>0</v>
      </c>
      <c r="AH252" s="23">
        <v>0</v>
      </c>
      <c r="AI252" s="44"/>
    </row>
    <row r="253" spans="1:35" ht="53.25" customHeight="1">
      <c r="A253" s="7">
        <v>243</v>
      </c>
      <c r="B253" s="17" t="s">
        <v>775</v>
      </c>
      <c r="C253" s="7" t="s">
        <v>213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42">
        <v>0</v>
      </c>
      <c r="AE253" s="23">
        <v>0</v>
      </c>
      <c r="AF253" s="42">
        <v>0</v>
      </c>
      <c r="AG253" s="23">
        <v>0</v>
      </c>
      <c r="AH253" s="23">
        <v>0</v>
      </c>
      <c r="AI253" s="44"/>
    </row>
    <row r="254" spans="1:35" ht="43.5" customHeight="1">
      <c r="A254" s="7">
        <v>244</v>
      </c>
      <c r="B254" s="17" t="s">
        <v>776</v>
      </c>
      <c r="C254" s="7" t="s">
        <v>214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42">
        <v>0</v>
      </c>
      <c r="AE254" s="23">
        <v>0</v>
      </c>
      <c r="AF254" s="42">
        <v>0</v>
      </c>
      <c r="AG254" s="23">
        <v>0</v>
      </c>
      <c r="AH254" s="23">
        <v>0</v>
      </c>
      <c r="AI254" s="44"/>
    </row>
    <row r="255" spans="1:35" ht="53.25" customHeight="1">
      <c r="A255" s="7">
        <v>245</v>
      </c>
      <c r="B255" s="17" t="s">
        <v>777</v>
      </c>
      <c r="C255" s="7" t="s">
        <v>215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42">
        <v>0</v>
      </c>
      <c r="AE255" s="23">
        <v>0</v>
      </c>
      <c r="AF255" s="42">
        <v>0</v>
      </c>
      <c r="AG255" s="23">
        <v>0</v>
      </c>
      <c r="AH255" s="23">
        <v>0</v>
      </c>
      <c r="AI255" s="44"/>
    </row>
    <row r="256" spans="1:35" ht="60" customHeight="1">
      <c r="A256" s="7">
        <v>246</v>
      </c>
      <c r="B256" s="17" t="s">
        <v>778</v>
      </c>
      <c r="C256" s="7" t="s">
        <v>216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42">
        <v>0</v>
      </c>
      <c r="AE256" s="23">
        <v>0</v>
      </c>
      <c r="AF256" s="42">
        <v>0</v>
      </c>
      <c r="AG256" s="23">
        <v>0</v>
      </c>
      <c r="AH256" s="23">
        <v>0</v>
      </c>
      <c r="AI256" s="44"/>
    </row>
    <row r="257" spans="1:35" ht="29.25" customHeight="1">
      <c r="A257" s="7">
        <v>247</v>
      </c>
      <c r="B257" s="17" t="s">
        <v>779</v>
      </c>
      <c r="C257" s="7" t="s">
        <v>217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42">
        <v>0</v>
      </c>
      <c r="AE257" s="23">
        <v>0</v>
      </c>
      <c r="AF257" s="42">
        <v>0</v>
      </c>
      <c r="AG257" s="23">
        <v>0</v>
      </c>
      <c r="AH257" s="23">
        <v>0</v>
      </c>
      <c r="AI257" s="44"/>
    </row>
    <row r="258" spans="1:35" ht="27" customHeight="1">
      <c r="A258" s="7">
        <v>248</v>
      </c>
      <c r="B258" s="17" t="s">
        <v>780</v>
      </c>
      <c r="C258" s="7" t="s">
        <v>218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42">
        <v>0</v>
      </c>
      <c r="AE258" s="23">
        <v>0</v>
      </c>
      <c r="AF258" s="42">
        <v>0</v>
      </c>
      <c r="AG258" s="23">
        <v>0</v>
      </c>
      <c r="AH258" s="23">
        <v>0</v>
      </c>
      <c r="AI258" s="44"/>
    </row>
    <row r="259" spans="1:35" ht="27" customHeight="1">
      <c r="A259" s="7">
        <v>249</v>
      </c>
      <c r="B259" s="17" t="s">
        <v>781</v>
      </c>
      <c r="C259" s="7" t="s">
        <v>219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0</v>
      </c>
      <c r="AD259" s="42">
        <v>0</v>
      </c>
      <c r="AE259" s="23">
        <v>0</v>
      </c>
      <c r="AF259" s="42">
        <v>0</v>
      </c>
      <c r="AG259" s="23">
        <v>0</v>
      </c>
      <c r="AH259" s="23">
        <v>0</v>
      </c>
      <c r="AI259" s="44"/>
    </row>
    <row r="260" spans="1:35" ht="27" customHeight="1">
      <c r="A260" s="7">
        <v>250</v>
      </c>
      <c r="B260" s="17" t="s">
        <v>782</v>
      </c>
      <c r="C260" s="7" t="s">
        <v>220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42">
        <v>0</v>
      </c>
      <c r="AE260" s="23">
        <v>0</v>
      </c>
      <c r="AF260" s="42">
        <v>0</v>
      </c>
      <c r="AG260" s="23">
        <v>0</v>
      </c>
      <c r="AH260" s="23">
        <v>0</v>
      </c>
      <c r="AI260" s="44"/>
    </row>
    <row r="261" spans="1:35" ht="49.5" customHeight="1">
      <c r="A261" s="7">
        <v>251</v>
      </c>
      <c r="B261" s="17" t="s">
        <v>783</v>
      </c>
      <c r="C261" s="7">
        <v>167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42">
        <v>0</v>
      </c>
      <c r="AE261" s="23">
        <v>0</v>
      </c>
      <c r="AF261" s="42">
        <v>0</v>
      </c>
      <c r="AG261" s="23">
        <v>0</v>
      </c>
      <c r="AH261" s="23">
        <v>0</v>
      </c>
      <c r="AI261" s="44"/>
    </row>
    <row r="262" spans="1:35" ht="27" customHeight="1">
      <c r="A262" s="7">
        <v>252</v>
      </c>
      <c r="B262" s="17" t="s">
        <v>784</v>
      </c>
      <c r="C262" s="7">
        <v>168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42">
        <v>0</v>
      </c>
      <c r="AE262" s="23">
        <v>0</v>
      </c>
      <c r="AF262" s="42">
        <v>0</v>
      </c>
      <c r="AG262" s="23">
        <v>0</v>
      </c>
      <c r="AH262" s="23">
        <v>0</v>
      </c>
      <c r="AI262" s="44"/>
    </row>
    <row r="263" spans="1:35" ht="54" customHeight="1">
      <c r="A263" s="7">
        <v>253</v>
      </c>
      <c r="B263" s="17" t="s">
        <v>785</v>
      </c>
      <c r="C263" s="7" t="s">
        <v>221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42">
        <v>0</v>
      </c>
      <c r="AE263" s="23">
        <v>0</v>
      </c>
      <c r="AF263" s="42">
        <v>0</v>
      </c>
      <c r="AG263" s="23">
        <v>0</v>
      </c>
      <c r="AH263" s="23">
        <v>0</v>
      </c>
      <c r="AI263" s="44"/>
    </row>
    <row r="264" spans="1:35" ht="48" customHeight="1">
      <c r="A264" s="7">
        <v>254</v>
      </c>
      <c r="B264" s="17" t="s">
        <v>786</v>
      </c>
      <c r="C264" s="7" t="s">
        <v>222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42">
        <v>0</v>
      </c>
      <c r="AE264" s="23">
        <v>0</v>
      </c>
      <c r="AF264" s="42">
        <v>0</v>
      </c>
      <c r="AG264" s="23">
        <v>0</v>
      </c>
      <c r="AH264" s="23">
        <v>0</v>
      </c>
      <c r="AI264" s="44"/>
    </row>
    <row r="265" spans="1:35" ht="39" customHeight="1">
      <c r="A265" s="7">
        <v>255</v>
      </c>
      <c r="B265" s="17" t="s">
        <v>787</v>
      </c>
      <c r="C265" s="7">
        <v>169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42">
        <v>0</v>
      </c>
      <c r="AE265" s="23">
        <v>0</v>
      </c>
      <c r="AF265" s="42">
        <v>0</v>
      </c>
      <c r="AG265" s="23">
        <v>0</v>
      </c>
      <c r="AH265" s="23">
        <v>0</v>
      </c>
      <c r="AI265" s="44"/>
    </row>
    <row r="266" spans="1:35" ht="36" customHeight="1">
      <c r="A266" s="7">
        <v>256</v>
      </c>
      <c r="B266" s="17" t="s">
        <v>788</v>
      </c>
      <c r="C266" s="7">
        <v>170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42">
        <v>0</v>
      </c>
      <c r="AE266" s="23">
        <v>0</v>
      </c>
      <c r="AF266" s="42">
        <v>0</v>
      </c>
      <c r="AG266" s="23">
        <v>0</v>
      </c>
      <c r="AH266" s="23">
        <v>0</v>
      </c>
      <c r="AI266" s="44"/>
    </row>
    <row r="267" spans="1:35" ht="71.25" customHeight="1">
      <c r="A267" s="7">
        <v>257</v>
      </c>
      <c r="B267" s="17" t="s">
        <v>789</v>
      </c>
      <c r="C267" s="7" t="s">
        <v>223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42">
        <v>0</v>
      </c>
      <c r="AE267" s="23">
        <v>0</v>
      </c>
      <c r="AF267" s="42">
        <v>0</v>
      </c>
      <c r="AG267" s="23">
        <v>0</v>
      </c>
      <c r="AH267" s="23">
        <v>0</v>
      </c>
      <c r="AI267" s="44"/>
    </row>
    <row r="268" spans="1:35" ht="50.25" customHeight="1">
      <c r="A268" s="7">
        <v>258</v>
      </c>
      <c r="B268" s="17" t="s">
        <v>790</v>
      </c>
      <c r="C268" s="7">
        <v>171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42">
        <v>0</v>
      </c>
      <c r="AE268" s="23">
        <v>0</v>
      </c>
      <c r="AF268" s="42">
        <v>0</v>
      </c>
      <c r="AG268" s="23">
        <v>0</v>
      </c>
      <c r="AH268" s="23">
        <v>0</v>
      </c>
      <c r="AI268" s="44"/>
    </row>
    <row r="269" spans="1:35" ht="47.25" customHeight="1">
      <c r="A269" s="7">
        <v>259</v>
      </c>
      <c r="B269" s="17" t="s">
        <v>791</v>
      </c>
      <c r="C269" s="7" t="s">
        <v>224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42">
        <v>0</v>
      </c>
      <c r="AE269" s="23">
        <v>0</v>
      </c>
      <c r="AF269" s="42">
        <v>0</v>
      </c>
      <c r="AG269" s="23">
        <v>0</v>
      </c>
      <c r="AH269" s="23">
        <v>0</v>
      </c>
      <c r="AI269" s="44"/>
    </row>
    <row r="270" spans="1:35" ht="23.25" customHeight="1">
      <c r="A270" s="7">
        <v>260</v>
      </c>
      <c r="B270" s="17" t="s">
        <v>792</v>
      </c>
      <c r="C270" s="7" t="s">
        <v>225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42">
        <v>0</v>
      </c>
      <c r="AE270" s="23">
        <v>0</v>
      </c>
      <c r="AF270" s="42">
        <v>0</v>
      </c>
      <c r="AG270" s="23">
        <v>0</v>
      </c>
      <c r="AH270" s="23">
        <v>0</v>
      </c>
      <c r="AI270" s="44"/>
    </row>
    <row r="271" spans="1:35" ht="33" customHeight="1">
      <c r="A271" s="7">
        <v>261</v>
      </c>
      <c r="B271" s="17" t="s">
        <v>793</v>
      </c>
      <c r="C271" s="7">
        <v>172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42">
        <v>0</v>
      </c>
      <c r="AE271" s="23">
        <v>0</v>
      </c>
      <c r="AF271" s="42">
        <v>0</v>
      </c>
      <c r="AG271" s="23">
        <v>0</v>
      </c>
      <c r="AH271" s="23">
        <v>0</v>
      </c>
      <c r="AI271" s="44"/>
    </row>
    <row r="272" spans="1:35" ht="33" customHeight="1">
      <c r="A272" s="7">
        <v>262</v>
      </c>
      <c r="B272" s="17" t="s">
        <v>794</v>
      </c>
      <c r="C272" s="7" t="s">
        <v>226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42">
        <v>0</v>
      </c>
      <c r="AE272" s="23">
        <v>0</v>
      </c>
      <c r="AF272" s="42">
        <v>0</v>
      </c>
      <c r="AG272" s="23">
        <v>0</v>
      </c>
      <c r="AH272" s="23">
        <v>0</v>
      </c>
      <c r="AI272" s="44"/>
    </row>
    <row r="273" spans="1:35" ht="33" customHeight="1">
      <c r="A273" s="7">
        <v>263</v>
      </c>
      <c r="B273" s="17" t="s">
        <v>795</v>
      </c>
      <c r="C273" s="7" t="s">
        <v>227</v>
      </c>
      <c r="D273" s="23">
        <v>0</v>
      </c>
      <c r="E273" s="23">
        <v>4</v>
      </c>
      <c r="F273" s="23">
        <v>0</v>
      </c>
      <c r="G273" s="23">
        <v>0</v>
      </c>
      <c r="H273" s="23">
        <v>3</v>
      </c>
      <c r="I273" s="23">
        <v>1</v>
      </c>
      <c r="J273" s="23">
        <v>3</v>
      </c>
      <c r="K273" s="23">
        <v>2</v>
      </c>
      <c r="L273" s="23">
        <v>0</v>
      </c>
      <c r="M273" s="23">
        <v>1</v>
      </c>
      <c r="N273" s="23">
        <v>0</v>
      </c>
      <c r="O273" s="23">
        <v>0</v>
      </c>
      <c r="P273" s="23">
        <v>0</v>
      </c>
      <c r="Q273" s="23">
        <v>1</v>
      </c>
      <c r="R273" s="23">
        <v>0</v>
      </c>
      <c r="S273" s="23">
        <v>0</v>
      </c>
      <c r="T273" s="23">
        <v>2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2</v>
      </c>
      <c r="AD273" s="42">
        <v>1700</v>
      </c>
      <c r="AE273" s="23">
        <v>0</v>
      </c>
      <c r="AF273" s="42">
        <v>0</v>
      </c>
      <c r="AG273" s="23">
        <v>0</v>
      </c>
      <c r="AH273" s="23">
        <v>0</v>
      </c>
      <c r="AI273" s="44"/>
    </row>
    <row r="274" spans="1:35" ht="31.5" customHeight="1">
      <c r="A274" s="7">
        <v>264</v>
      </c>
      <c r="B274" s="17" t="s">
        <v>796</v>
      </c>
      <c r="C274" s="7" t="s">
        <v>228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42">
        <v>0</v>
      </c>
      <c r="AE274" s="23">
        <v>0</v>
      </c>
      <c r="AF274" s="42">
        <v>0</v>
      </c>
      <c r="AG274" s="23">
        <v>0</v>
      </c>
      <c r="AH274" s="23">
        <v>0</v>
      </c>
      <c r="AI274" s="44"/>
    </row>
    <row r="275" spans="1:35" ht="30.75" customHeight="1">
      <c r="A275" s="7">
        <v>265</v>
      </c>
      <c r="B275" s="17" t="s">
        <v>797</v>
      </c>
      <c r="C275" s="7" t="s">
        <v>229</v>
      </c>
      <c r="D275" s="23">
        <v>1</v>
      </c>
      <c r="E275" s="23">
        <v>0</v>
      </c>
      <c r="F275" s="23">
        <v>0</v>
      </c>
      <c r="G275" s="23">
        <v>0</v>
      </c>
      <c r="H275" s="23">
        <v>1</v>
      </c>
      <c r="I275" s="23">
        <v>0</v>
      </c>
      <c r="J275" s="23">
        <v>1</v>
      </c>
      <c r="K275" s="23">
        <v>1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1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1</v>
      </c>
      <c r="AD275" s="42">
        <v>1700</v>
      </c>
      <c r="AE275" s="23">
        <v>0</v>
      </c>
      <c r="AF275" s="42">
        <v>0</v>
      </c>
      <c r="AG275" s="23">
        <v>0</v>
      </c>
      <c r="AH275" s="23">
        <v>0</v>
      </c>
      <c r="AI275" s="44"/>
    </row>
    <row r="276" spans="1:35" ht="42" customHeight="1">
      <c r="A276" s="7">
        <v>266</v>
      </c>
      <c r="B276" s="17" t="s">
        <v>798</v>
      </c>
      <c r="C276" s="7" t="s">
        <v>230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42">
        <v>0</v>
      </c>
      <c r="AE276" s="23">
        <v>0</v>
      </c>
      <c r="AF276" s="42">
        <v>0</v>
      </c>
      <c r="AG276" s="23">
        <v>0</v>
      </c>
      <c r="AH276" s="23">
        <v>0</v>
      </c>
      <c r="AI276" s="44"/>
    </row>
    <row r="277" spans="1:35" ht="29.25" customHeight="1">
      <c r="A277" s="7">
        <v>267</v>
      </c>
      <c r="B277" s="17" t="s">
        <v>799</v>
      </c>
      <c r="C277" s="7" t="s">
        <v>231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42">
        <v>0</v>
      </c>
      <c r="AE277" s="23">
        <v>0</v>
      </c>
      <c r="AF277" s="42">
        <v>0</v>
      </c>
      <c r="AG277" s="23">
        <v>0</v>
      </c>
      <c r="AH277" s="23">
        <v>0</v>
      </c>
      <c r="AI277" s="44"/>
    </row>
    <row r="278" spans="1:35" ht="26.25" customHeight="1">
      <c r="A278" s="7">
        <v>268</v>
      </c>
      <c r="B278" s="17" t="s">
        <v>800</v>
      </c>
      <c r="C278" s="7" t="s">
        <v>232</v>
      </c>
      <c r="D278" s="23">
        <v>0</v>
      </c>
      <c r="E278" s="23">
        <v>1</v>
      </c>
      <c r="F278" s="23">
        <v>0</v>
      </c>
      <c r="G278" s="23">
        <v>0</v>
      </c>
      <c r="H278" s="23">
        <v>1</v>
      </c>
      <c r="I278" s="23">
        <v>0</v>
      </c>
      <c r="J278" s="23">
        <v>1</v>
      </c>
      <c r="K278" s="23">
        <v>1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1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42">
        <v>1700</v>
      </c>
      <c r="AE278" s="23">
        <v>0</v>
      </c>
      <c r="AF278" s="42">
        <v>0</v>
      </c>
      <c r="AG278" s="23">
        <v>0</v>
      </c>
      <c r="AH278" s="23">
        <v>0</v>
      </c>
      <c r="AI278" s="44"/>
    </row>
    <row r="279" spans="1:35" ht="38.25" customHeight="1">
      <c r="A279" s="7">
        <v>269</v>
      </c>
      <c r="B279" s="17" t="s">
        <v>801</v>
      </c>
      <c r="C279" s="7" t="s">
        <v>233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42">
        <v>0</v>
      </c>
      <c r="AE279" s="23">
        <v>0</v>
      </c>
      <c r="AF279" s="42">
        <v>0</v>
      </c>
      <c r="AG279" s="23">
        <v>0</v>
      </c>
      <c r="AH279" s="23">
        <v>0</v>
      </c>
      <c r="AI279" s="44"/>
    </row>
    <row r="280" spans="1:35" ht="27.75" customHeight="1">
      <c r="A280" s="7">
        <v>270</v>
      </c>
      <c r="B280" s="17" t="s">
        <v>802</v>
      </c>
      <c r="C280" s="7" t="s">
        <v>234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42">
        <v>0</v>
      </c>
      <c r="AE280" s="23">
        <v>0</v>
      </c>
      <c r="AF280" s="42">
        <v>0</v>
      </c>
      <c r="AG280" s="23">
        <v>0</v>
      </c>
      <c r="AH280" s="23">
        <v>0</v>
      </c>
      <c r="AI280" s="44"/>
    </row>
    <row r="281" spans="1:35" ht="28.5" customHeight="1">
      <c r="A281" s="7">
        <v>271</v>
      </c>
      <c r="B281" s="17" t="s">
        <v>803</v>
      </c>
      <c r="C281" s="7">
        <v>173</v>
      </c>
      <c r="D281" s="23">
        <v>1</v>
      </c>
      <c r="E281" s="23">
        <v>3</v>
      </c>
      <c r="F281" s="23">
        <v>0</v>
      </c>
      <c r="G281" s="23">
        <v>0</v>
      </c>
      <c r="H281" s="23">
        <v>4</v>
      </c>
      <c r="I281" s="23">
        <v>0</v>
      </c>
      <c r="J281" s="23">
        <v>4</v>
      </c>
      <c r="K281" s="23">
        <v>1</v>
      </c>
      <c r="L281" s="23">
        <v>0</v>
      </c>
      <c r="M281" s="23">
        <v>3</v>
      </c>
      <c r="N281" s="23">
        <v>0</v>
      </c>
      <c r="O281" s="23">
        <v>1</v>
      </c>
      <c r="P281" s="23">
        <v>0</v>
      </c>
      <c r="Q281" s="23">
        <v>1</v>
      </c>
      <c r="R281" s="23">
        <v>1</v>
      </c>
      <c r="S281" s="23">
        <v>0</v>
      </c>
      <c r="T281" s="23">
        <v>1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42">
        <v>119</v>
      </c>
      <c r="AE281" s="23">
        <v>0</v>
      </c>
      <c r="AF281" s="42">
        <v>0</v>
      </c>
      <c r="AG281" s="23">
        <v>0</v>
      </c>
      <c r="AH281" s="23">
        <v>0</v>
      </c>
      <c r="AI281" s="44"/>
    </row>
    <row r="282" spans="1:35" ht="28.5" customHeight="1">
      <c r="A282" s="7">
        <v>272</v>
      </c>
      <c r="B282" s="17" t="s">
        <v>804</v>
      </c>
      <c r="C282" s="7" t="s">
        <v>235</v>
      </c>
      <c r="D282" s="23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42">
        <v>0</v>
      </c>
      <c r="AE282" s="23">
        <v>0</v>
      </c>
      <c r="AF282" s="42">
        <v>0</v>
      </c>
      <c r="AG282" s="23">
        <v>0</v>
      </c>
      <c r="AH282" s="23">
        <v>0</v>
      </c>
      <c r="AI282" s="44"/>
    </row>
    <row r="283" spans="1:35" ht="37.5" customHeight="1">
      <c r="A283" s="7">
        <v>273</v>
      </c>
      <c r="B283" s="17" t="s">
        <v>805</v>
      </c>
      <c r="C283" s="7" t="s">
        <v>236</v>
      </c>
      <c r="D283" s="23">
        <v>1</v>
      </c>
      <c r="E283" s="23">
        <v>55</v>
      </c>
      <c r="F283" s="23">
        <v>14</v>
      </c>
      <c r="G283" s="23">
        <v>14</v>
      </c>
      <c r="H283" s="23">
        <v>41</v>
      </c>
      <c r="I283" s="23">
        <v>1</v>
      </c>
      <c r="J283" s="23">
        <v>41</v>
      </c>
      <c r="K283" s="23">
        <v>38</v>
      </c>
      <c r="L283" s="23">
        <v>0</v>
      </c>
      <c r="M283" s="23">
        <v>3</v>
      </c>
      <c r="N283" s="23">
        <v>0</v>
      </c>
      <c r="O283" s="23">
        <v>2</v>
      </c>
      <c r="P283" s="23">
        <v>0</v>
      </c>
      <c r="Q283" s="23">
        <v>0</v>
      </c>
      <c r="R283" s="23">
        <v>0</v>
      </c>
      <c r="S283" s="23">
        <v>0</v>
      </c>
      <c r="T283" s="23">
        <v>37</v>
      </c>
      <c r="U283" s="23">
        <v>0</v>
      </c>
      <c r="V283" s="23">
        <v>0</v>
      </c>
      <c r="W283" s="23">
        <v>0</v>
      </c>
      <c r="X283" s="23">
        <v>1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42">
        <v>2805</v>
      </c>
      <c r="AE283" s="23">
        <v>221</v>
      </c>
      <c r="AF283" s="42">
        <v>0</v>
      </c>
      <c r="AG283" s="23">
        <v>0</v>
      </c>
      <c r="AH283" s="23">
        <v>0</v>
      </c>
      <c r="AI283" s="44"/>
    </row>
    <row r="284" spans="1:35" ht="71.25" customHeight="1">
      <c r="A284" s="7">
        <v>274</v>
      </c>
      <c r="B284" s="17" t="s">
        <v>806</v>
      </c>
      <c r="C284" s="7">
        <v>174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42">
        <v>0</v>
      </c>
      <c r="AE284" s="23">
        <v>0</v>
      </c>
      <c r="AF284" s="42">
        <v>0</v>
      </c>
      <c r="AG284" s="23">
        <v>0</v>
      </c>
      <c r="AH284" s="23">
        <v>0</v>
      </c>
      <c r="AI284" s="44"/>
    </row>
    <row r="285" spans="1:35" ht="35.25" customHeight="1">
      <c r="A285" s="7">
        <v>275</v>
      </c>
      <c r="B285" s="17" t="s">
        <v>807</v>
      </c>
      <c r="C285" s="7">
        <v>175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42">
        <v>0</v>
      </c>
      <c r="AE285" s="23">
        <v>0</v>
      </c>
      <c r="AF285" s="42">
        <v>0</v>
      </c>
      <c r="AG285" s="23">
        <v>0</v>
      </c>
      <c r="AH285" s="23">
        <v>0</v>
      </c>
      <c r="AI285" s="44"/>
    </row>
    <row r="286" spans="1:35" ht="31.5" customHeight="1">
      <c r="A286" s="7">
        <v>276</v>
      </c>
      <c r="B286" s="17" t="s">
        <v>808</v>
      </c>
      <c r="C286" s="7" t="s">
        <v>237</v>
      </c>
      <c r="D286" s="23">
        <v>0</v>
      </c>
      <c r="E286" s="23">
        <v>63</v>
      </c>
      <c r="F286" s="23">
        <v>0</v>
      </c>
      <c r="G286" s="23">
        <v>0</v>
      </c>
      <c r="H286" s="23">
        <v>62</v>
      </c>
      <c r="I286" s="23">
        <v>1</v>
      </c>
      <c r="J286" s="23">
        <v>62</v>
      </c>
      <c r="K286" s="23">
        <v>62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55</v>
      </c>
      <c r="T286" s="23">
        <v>7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42">
        <v>544</v>
      </c>
      <c r="AE286" s="23">
        <v>0</v>
      </c>
      <c r="AF286" s="42">
        <v>0</v>
      </c>
      <c r="AG286" s="23">
        <v>0</v>
      </c>
      <c r="AH286" s="23">
        <v>0</v>
      </c>
      <c r="AI286" s="44"/>
    </row>
    <row r="287" spans="1:35" ht="37.5" customHeight="1">
      <c r="A287" s="7">
        <v>277</v>
      </c>
      <c r="B287" s="17" t="s">
        <v>809</v>
      </c>
      <c r="C287" s="7">
        <v>176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42">
        <v>0</v>
      </c>
      <c r="AE287" s="23">
        <v>0</v>
      </c>
      <c r="AF287" s="42">
        <v>0</v>
      </c>
      <c r="AG287" s="23">
        <v>0</v>
      </c>
      <c r="AH287" s="23">
        <v>0</v>
      </c>
      <c r="AI287" s="44"/>
    </row>
    <row r="288" spans="1:35" ht="33.75" customHeight="1">
      <c r="A288" s="7">
        <v>278</v>
      </c>
      <c r="B288" s="17" t="s">
        <v>810</v>
      </c>
      <c r="C288" s="7">
        <v>177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42">
        <v>0</v>
      </c>
      <c r="AE288" s="23">
        <v>0</v>
      </c>
      <c r="AF288" s="42">
        <v>0</v>
      </c>
      <c r="AG288" s="23">
        <v>0</v>
      </c>
      <c r="AH288" s="23">
        <v>0</v>
      </c>
      <c r="AI288" s="44"/>
    </row>
    <row r="289" spans="1:35" ht="43.5" customHeight="1">
      <c r="A289" s="7">
        <v>279</v>
      </c>
      <c r="B289" s="17" t="s">
        <v>811</v>
      </c>
      <c r="C289" s="7" t="s">
        <v>238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42">
        <v>0</v>
      </c>
      <c r="AE289" s="23">
        <v>0</v>
      </c>
      <c r="AF289" s="42">
        <v>0</v>
      </c>
      <c r="AG289" s="23">
        <v>0</v>
      </c>
      <c r="AH289" s="23">
        <v>0</v>
      </c>
      <c r="AI289" s="44"/>
    </row>
    <row r="290" spans="1:35" ht="71.25" customHeight="1">
      <c r="A290" s="7">
        <v>280</v>
      </c>
      <c r="B290" s="17" t="s">
        <v>812</v>
      </c>
      <c r="C290" s="7">
        <v>178</v>
      </c>
      <c r="D290" s="23">
        <v>0</v>
      </c>
      <c r="E290" s="23">
        <v>26</v>
      </c>
      <c r="F290" s="23">
        <v>4</v>
      </c>
      <c r="G290" s="23">
        <v>4</v>
      </c>
      <c r="H290" s="23">
        <v>22</v>
      </c>
      <c r="I290" s="23">
        <v>0</v>
      </c>
      <c r="J290" s="23">
        <v>22</v>
      </c>
      <c r="K290" s="23">
        <v>18</v>
      </c>
      <c r="L290" s="23">
        <v>0</v>
      </c>
      <c r="M290" s="23">
        <v>4</v>
      </c>
      <c r="N290" s="23">
        <v>0</v>
      </c>
      <c r="O290" s="23">
        <v>0</v>
      </c>
      <c r="P290" s="23">
        <v>0</v>
      </c>
      <c r="Q290" s="23">
        <v>0</v>
      </c>
      <c r="R290" s="23">
        <v>4</v>
      </c>
      <c r="S290" s="23">
        <v>8</v>
      </c>
      <c r="T290" s="23">
        <v>10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0</v>
      </c>
      <c r="AA290" s="23">
        <v>0</v>
      </c>
      <c r="AB290" s="23">
        <v>0</v>
      </c>
      <c r="AC290" s="23">
        <v>0</v>
      </c>
      <c r="AD290" s="42">
        <v>884</v>
      </c>
      <c r="AE290" s="23">
        <v>0</v>
      </c>
      <c r="AF290" s="42">
        <v>0</v>
      </c>
      <c r="AG290" s="23">
        <v>0</v>
      </c>
      <c r="AH290" s="23">
        <v>0</v>
      </c>
      <c r="AI290" s="44"/>
    </row>
    <row r="291" spans="1:35" ht="34.5" customHeight="1">
      <c r="A291" s="7">
        <v>281</v>
      </c>
      <c r="B291" s="17" t="s">
        <v>813</v>
      </c>
      <c r="C291" s="7">
        <v>179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42">
        <v>0</v>
      </c>
      <c r="AE291" s="23">
        <v>0</v>
      </c>
      <c r="AF291" s="42">
        <v>0</v>
      </c>
      <c r="AG291" s="23">
        <v>0</v>
      </c>
      <c r="AH291" s="23">
        <v>0</v>
      </c>
      <c r="AI291" s="44"/>
    </row>
    <row r="292" spans="1:35" ht="33.75" customHeight="1">
      <c r="A292" s="7">
        <v>282</v>
      </c>
      <c r="B292" s="17" t="s">
        <v>814</v>
      </c>
      <c r="C292" s="7">
        <v>180</v>
      </c>
      <c r="D292" s="23">
        <v>0</v>
      </c>
      <c r="E292" s="23">
        <v>1</v>
      </c>
      <c r="F292" s="23">
        <v>1</v>
      </c>
      <c r="G292" s="23">
        <v>1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42">
        <v>0</v>
      </c>
      <c r="AE292" s="23">
        <v>0</v>
      </c>
      <c r="AF292" s="42">
        <v>0</v>
      </c>
      <c r="AG292" s="23">
        <v>0</v>
      </c>
      <c r="AH292" s="23">
        <v>0</v>
      </c>
      <c r="AI292" s="44"/>
    </row>
    <row r="293" spans="1:35" ht="33" customHeight="1">
      <c r="A293" s="7">
        <v>283</v>
      </c>
      <c r="B293" s="17" t="s">
        <v>815</v>
      </c>
      <c r="C293" s="7">
        <v>181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42">
        <v>0</v>
      </c>
      <c r="AE293" s="23">
        <v>0</v>
      </c>
      <c r="AF293" s="42">
        <v>0</v>
      </c>
      <c r="AG293" s="23">
        <v>0</v>
      </c>
      <c r="AH293" s="23">
        <v>0</v>
      </c>
      <c r="AI293" s="44"/>
    </row>
    <row r="294" spans="1:35" ht="22.5" customHeight="1">
      <c r="A294" s="7">
        <v>284</v>
      </c>
      <c r="B294" s="17" t="s">
        <v>816</v>
      </c>
      <c r="C294" s="7" t="s">
        <v>239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42">
        <v>0</v>
      </c>
      <c r="AE294" s="23">
        <v>0</v>
      </c>
      <c r="AF294" s="42">
        <v>0</v>
      </c>
      <c r="AG294" s="23">
        <v>0</v>
      </c>
      <c r="AH294" s="23">
        <v>0</v>
      </c>
      <c r="AI294" s="44"/>
    </row>
    <row r="295" spans="1:35" ht="71.25" customHeight="1">
      <c r="A295" s="7">
        <v>285</v>
      </c>
      <c r="B295" s="17" t="s">
        <v>817</v>
      </c>
      <c r="C295" s="7">
        <v>182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42">
        <v>0</v>
      </c>
      <c r="AE295" s="23">
        <v>0</v>
      </c>
      <c r="AF295" s="42">
        <v>0</v>
      </c>
      <c r="AG295" s="23">
        <v>0</v>
      </c>
      <c r="AH295" s="23">
        <v>0</v>
      </c>
      <c r="AI295" s="44"/>
    </row>
    <row r="296" spans="1:35" ht="30.75" customHeight="1">
      <c r="A296" s="7">
        <v>286</v>
      </c>
      <c r="B296" s="17" t="s">
        <v>818</v>
      </c>
      <c r="C296" s="7">
        <v>183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42">
        <v>0</v>
      </c>
      <c r="AE296" s="23">
        <v>0</v>
      </c>
      <c r="AF296" s="42">
        <v>0</v>
      </c>
      <c r="AG296" s="23">
        <v>0</v>
      </c>
      <c r="AH296" s="23">
        <v>0</v>
      </c>
      <c r="AI296" s="44"/>
    </row>
    <row r="297" spans="1:35" ht="42" customHeight="1">
      <c r="A297" s="7">
        <v>287</v>
      </c>
      <c r="B297" s="17" t="s">
        <v>819</v>
      </c>
      <c r="C297" s="7">
        <v>184</v>
      </c>
      <c r="D297" s="23">
        <v>2</v>
      </c>
      <c r="E297" s="23">
        <v>46</v>
      </c>
      <c r="F297" s="23">
        <v>3</v>
      </c>
      <c r="G297" s="23">
        <v>3</v>
      </c>
      <c r="H297" s="23">
        <v>44</v>
      </c>
      <c r="I297" s="23">
        <v>1</v>
      </c>
      <c r="J297" s="23">
        <v>44</v>
      </c>
      <c r="K297" s="23">
        <v>42</v>
      </c>
      <c r="L297" s="23">
        <v>0</v>
      </c>
      <c r="M297" s="23">
        <v>2</v>
      </c>
      <c r="N297" s="23">
        <v>0</v>
      </c>
      <c r="O297" s="23">
        <v>0</v>
      </c>
      <c r="P297" s="23">
        <v>0</v>
      </c>
      <c r="Q297" s="23">
        <v>0</v>
      </c>
      <c r="R297" s="23">
        <v>2</v>
      </c>
      <c r="S297" s="23">
        <v>15</v>
      </c>
      <c r="T297" s="23">
        <v>27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42">
        <v>1547</v>
      </c>
      <c r="AE297" s="23">
        <v>255</v>
      </c>
      <c r="AF297" s="42">
        <v>0</v>
      </c>
      <c r="AG297" s="23">
        <v>0</v>
      </c>
      <c r="AH297" s="23">
        <v>0</v>
      </c>
      <c r="AI297" s="44"/>
    </row>
    <row r="298" spans="1:35" ht="30.75" customHeight="1">
      <c r="A298" s="7">
        <v>288</v>
      </c>
      <c r="B298" s="17" t="s">
        <v>820</v>
      </c>
      <c r="C298" s="7" t="s">
        <v>240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42">
        <v>0</v>
      </c>
      <c r="AE298" s="23">
        <v>0</v>
      </c>
      <c r="AF298" s="42">
        <v>0</v>
      </c>
      <c r="AG298" s="23">
        <v>0</v>
      </c>
      <c r="AH298" s="23">
        <v>0</v>
      </c>
      <c r="AI298" s="44"/>
    </row>
    <row r="299" spans="1:35" ht="50.25" customHeight="1">
      <c r="A299" s="7">
        <v>289</v>
      </c>
      <c r="B299" s="17" t="s">
        <v>821</v>
      </c>
      <c r="C299" s="7" t="s">
        <v>241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42">
        <v>0</v>
      </c>
      <c r="AE299" s="23">
        <v>0</v>
      </c>
      <c r="AF299" s="42">
        <v>0</v>
      </c>
      <c r="AG299" s="23">
        <v>0</v>
      </c>
      <c r="AH299" s="23">
        <v>0</v>
      </c>
      <c r="AI299" s="44"/>
    </row>
    <row r="300" spans="1:35" ht="71.25" customHeight="1">
      <c r="A300" s="7">
        <v>290</v>
      </c>
      <c r="B300" s="17" t="s">
        <v>822</v>
      </c>
      <c r="C300" s="7">
        <v>185</v>
      </c>
      <c r="D300" s="23">
        <v>1</v>
      </c>
      <c r="E300" s="23">
        <v>8</v>
      </c>
      <c r="F300" s="23">
        <v>0</v>
      </c>
      <c r="G300" s="23">
        <v>0</v>
      </c>
      <c r="H300" s="23">
        <v>9</v>
      </c>
      <c r="I300" s="23">
        <v>0</v>
      </c>
      <c r="J300" s="23">
        <v>9</v>
      </c>
      <c r="K300" s="23">
        <v>9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1</v>
      </c>
      <c r="T300" s="23">
        <v>7</v>
      </c>
      <c r="U300" s="23">
        <v>0</v>
      </c>
      <c r="V300" s="23">
        <v>0</v>
      </c>
      <c r="W300" s="23">
        <v>0</v>
      </c>
      <c r="X300" s="23">
        <v>1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42">
        <v>1581</v>
      </c>
      <c r="AE300" s="23">
        <v>391</v>
      </c>
      <c r="AF300" s="42">
        <v>0</v>
      </c>
      <c r="AG300" s="23">
        <v>0</v>
      </c>
      <c r="AH300" s="23">
        <v>0</v>
      </c>
      <c r="AI300" s="44"/>
    </row>
    <row r="301" spans="1:35" ht="71.25" customHeight="1">
      <c r="A301" s="7">
        <v>291</v>
      </c>
      <c r="B301" s="17" t="s">
        <v>823</v>
      </c>
      <c r="C301" s="7" t="s">
        <v>242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42">
        <v>0</v>
      </c>
      <c r="AE301" s="23">
        <v>0</v>
      </c>
      <c r="AF301" s="42">
        <v>0</v>
      </c>
      <c r="AG301" s="23">
        <v>0</v>
      </c>
      <c r="AH301" s="23">
        <v>0</v>
      </c>
      <c r="AI301" s="44"/>
    </row>
    <row r="302" spans="1:35" ht="71.25" customHeight="1">
      <c r="A302" s="7">
        <v>292</v>
      </c>
      <c r="B302" s="17" t="s">
        <v>824</v>
      </c>
      <c r="C302" s="7" t="s">
        <v>243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0</v>
      </c>
      <c r="AA302" s="23">
        <v>0</v>
      </c>
      <c r="AB302" s="23">
        <v>0</v>
      </c>
      <c r="AC302" s="23">
        <v>0</v>
      </c>
      <c r="AD302" s="42">
        <v>0</v>
      </c>
      <c r="AE302" s="23">
        <v>0</v>
      </c>
      <c r="AF302" s="42">
        <v>0</v>
      </c>
      <c r="AG302" s="23">
        <v>0</v>
      </c>
      <c r="AH302" s="23">
        <v>0</v>
      </c>
      <c r="AI302" s="44"/>
    </row>
    <row r="303" spans="1:35" ht="24" customHeight="1">
      <c r="A303" s="7">
        <v>293</v>
      </c>
      <c r="B303" s="17" t="s">
        <v>825</v>
      </c>
      <c r="C303" s="7" t="s">
        <v>244</v>
      </c>
      <c r="D303" s="23">
        <v>0</v>
      </c>
      <c r="E303" s="23">
        <v>4</v>
      </c>
      <c r="F303" s="23">
        <v>0</v>
      </c>
      <c r="G303" s="23">
        <v>0</v>
      </c>
      <c r="H303" s="23">
        <v>4</v>
      </c>
      <c r="I303" s="23">
        <v>0</v>
      </c>
      <c r="J303" s="23">
        <v>4</v>
      </c>
      <c r="K303" s="23">
        <v>4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1</v>
      </c>
      <c r="T303" s="23">
        <v>3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42">
        <v>3740</v>
      </c>
      <c r="AE303" s="23">
        <v>0</v>
      </c>
      <c r="AF303" s="42">
        <v>0</v>
      </c>
      <c r="AG303" s="23">
        <v>0</v>
      </c>
      <c r="AH303" s="23">
        <v>0</v>
      </c>
      <c r="AI303" s="44"/>
    </row>
    <row r="304" spans="1:35" ht="38.25" customHeight="1">
      <c r="A304" s="7">
        <v>294</v>
      </c>
      <c r="B304" s="17" t="s">
        <v>826</v>
      </c>
      <c r="C304" s="7" t="s">
        <v>245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42">
        <v>0</v>
      </c>
      <c r="AE304" s="23">
        <v>0</v>
      </c>
      <c r="AF304" s="42">
        <v>0</v>
      </c>
      <c r="AG304" s="23">
        <v>0</v>
      </c>
      <c r="AH304" s="23">
        <v>0</v>
      </c>
      <c r="AI304" s="44"/>
    </row>
    <row r="305" spans="1:35" ht="30" customHeight="1">
      <c r="A305" s="7">
        <v>295</v>
      </c>
      <c r="B305" s="17" t="s">
        <v>827</v>
      </c>
      <c r="C305" s="7" t="s">
        <v>246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42">
        <v>0</v>
      </c>
      <c r="AE305" s="23">
        <v>0</v>
      </c>
      <c r="AF305" s="42">
        <v>0</v>
      </c>
      <c r="AG305" s="23">
        <v>0</v>
      </c>
      <c r="AH305" s="23">
        <v>0</v>
      </c>
      <c r="AI305" s="44"/>
    </row>
    <row r="306" spans="1:35" ht="56.25" customHeight="1">
      <c r="A306" s="7">
        <v>296</v>
      </c>
      <c r="B306" s="17" t="s">
        <v>828</v>
      </c>
      <c r="C306" s="7" t="s">
        <v>247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42">
        <v>0</v>
      </c>
      <c r="AE306" s="23">
        <v>0</v>
      </c>
      <c r="AF306" s="42">
        <v>0</v>
      </c>
      <c r="AG306" s="23">
        <v>0</v>
      </c>
      <c r="AH306" s="23">
        <v>0</v>
      </c>
      <c r="AI306" s="44"/>
    </row>
    <row r="307" spans="1:35" ht="71.25" customHeight="1">
      <c r="A307" s="7">
        <v>297</v>
      </c>
      <c r="B307" s="17" t="s">
        <v>829</v>
      </c>
      <c r="C307" s="7" t="s">
        <v>248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42">
        <v>0</v>
      </c>
      <c r="AE307" s="23">
        <v>0</v>
      </c>
      <c r="AF307" s="42">
        <v>0</v>
      </c>
      <c r="AG307" s="23">
        <v>0</v>
      </c>
      <c r="AH307" s="23">
        <v>0</v>
      </c>
      <c r="AI307" s="44"/>
    </row>
    <row r="308" spans="1:35" ht="29.25" customHeight="1">
      <c r="A308" s="7">
        <v>298</v>
      </c>
      <c r="B308" s="17" t="s">
        <v>830</v>
      </c>
      <c r="C308" s="7" t="s">
        <v>249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42">
        <v>0</v>
      </c>
      <c r="AE308" s="23">
        <v>0</v>
      </c>
      <c r="AF308" s="42">
        <v>0</v>
      </c>
      <c r="AG308" s="23">
        <v>0</v>
      </c>
      <c r="AH308" s="23">
        <v>0</v>
      </c>
      <c r="AI308" s="44"/>
    </row>
    <row r="309" spans="1:35" ht="71.25" customHeight="1">
      <c r="A309" s="7">
        <v>299</v>
      </c>
      <c r="B309" s="17" t="s">
        <v>831</v>
      </c>
      <c r="C309" s="7" t="s">
        <v>250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42">
        <v>0</v>
      </c>
      <c r="AE309" s="23">
        <v>0</v>
      </c>
      <c r="AF309" s="42">
        <v>0</v>
      </c>
      <c r="AG309" s="23">
        <v>0</v>
      </c>
      <c r="AH309" s="23">
        <v>0</v>
      </c>
      <c r="AI309" s="44"/>
    </row>
    <row r="310" spans="1:35" ht="71.25" customHeight="1">
      <c r="A310" s="7">
        <v>300</v>
      </c>
      <c r="B310" s="17" t="s">
        <v>832</v>
      </c>
      <c r="C310" s="7" t="s">
        <v>251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42">
        <v>0</v>
      </c>
      <c r="AE310" s="23">
        <v>0</v>
      </c>
      <c r="AF310" s="42">
        <v>0</v>
      </c>
      <c r="AG310" s="23">
        <v>0</v>
      </c>
      <c r="AH310" s="23">
        <v>0</v>
      </c>
      <c r="AI310" s="44"/>
    </row>
    <row r="311" spans="1:35" ht="71.25" customHeight="1">
      <c r="A311" s="7">
        <v>301</v>
      </c>
      <c r="B311" s="17" t="s">
        <v>833</v>
      </c>
      <c r="C311" s="7" t="s">
        <v>252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42">
        <v>0</v>
      </c>
      <c r="AE311" s="23">
        <v>0</v>
      </c>
      <c r="AF311" s="42">
        <v>0</v>
      </c>
      <c r="AG311" s="23">
        <v>0</v>
      </c>
      <c r="AH311" s="23">
        <v>0</v>
      </c>
      <c r="AI311" s="44"/>
    </row>
    <row r="312" spans="1:35" ht="71.25" customHeight="1">
      <c r="A312" s="7">
        <v>302</v>
      </c>
      <c r="B312" s="17" t="s">
        <v>834</v>
      </c>
      <c r="C312" s="7" t="s">
        <v>253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42">
        <v>0</v>
      </c>
      <c r="AE312" s="23">
        <v>0</v>
      </c>
      <c r="AF312" s="42">
        <v>0</v>
      </c>
      <c r="AG312" s="23">
        <v>0</v>
      </c>
      <c r="AH312" s="23">
        <v>0</v>
      </c>
      <c r="AI312" s="44"/>
    </row>
    <row r="313" spans="1:35" ht="71.25" customHeight="1">
      <c r="A313" s="7">
        <v>303</v>
      </c>
      <c r="B313" s="17" t="s">
        <v>835</v>
      </c>
      <c r="C313" s="7">
        <v>186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42">
        <v>0</v>
      </c>
      <c r="AE313" s="23">
        <v>0</v>
      </c>
      <c r="AF313" s="42">
        <v>0</v>
      </c>
      <c r="AG313" s="23">
        <v>0</v>
      </c>
      <c r="AH313" s="23">
        <v>0</v>
      </c>
      <c r="AI313" s="44"/>
    </row>
    <row r="314" spans="1:35" ht="71.25" customHeight="1">
      <c r="A314" s="7">
        <v>304</v>
      </c>
      <c r="B314" s="17" t="s">
        <v>836</v>
      </c>
      <c r="C314" s="7" t="s">
        <v>254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42">
        <v>0</v>
      </c>
      <c r="AE314" s="23">
        <v>0</v>
      </c>
      <c r="AF314" s="42">
        <v>0</v>
      </c>
      <c r="AG314" s="23">
        <v>0</v>
      </c>
      <c r="AH314" s="23">
        <v>0</v>
      </c>
      <c r="AI314" s="44"/>
    </row>
    <row r="315" spans="1:35" ht="29.25" customHeight="1">
      <c r="A315" s="7">
        <v>305</v>
      </c>
      <c r="B315" s="17" t="s">
        <v>837</v>
      </c>
      <c r="C315" s="7" t="s">
        <v>255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42">
        <v>0</v>
      </c>
      <c r="AE315" s="23">
        <v>0</v>
      </c>
      <c r="AF315" s="42">
        <v>0</v>
      </c>
      <c r="AG315" s="23">
        <v>0</v>
      </c>
      <c r="AH315" s="23">
        <v>0</v>
      </c>
      <c r="AI315" s="44"/>
    </row>
    <row r="316" spans="1:35" ht="38.25" customHeight="1">
      <c r="A316" s="7">
        <v>306</v>
      </c>
      <c r="B316" s="17" t="s">
        <v>838</v>
      </c>
      <c r="C316" s="7" t="s">
        <v>256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42">
        <v>0</v>
      </c>
      <c r="AE316" s="23">
        <v>0</v>
      </c>
      <c r="AF316" s="42">
        <v>0</v>
      </c>
      <c r="AG316" s="23">
        <v>0</v>
      </c>
      <c r="AH316" s="23">
        <v>0</v>
      </c>
      <c r="AI316" s="44"/>
    </row>
    <row r="317" spans="1:35" ht="21" customHeight="1">
      <c r="A317" s="7">
        <v>307</v>
      </c>
      <c r="B317" s="17" t="s">
        <v>837</v>
      </c>
      <c r="C317" s="7" t="s">
        <v>257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42">
        <v>0</v>
      </c>
      <c r="AE317" s="23">
        <v>0</v>
      </c>
      <c r="AF317" s="42">
        <v>0</v>
      </c>
      <c r="AG317" s="23">
        <v>0</v>
      </c>
      <c r="AH317" s="23">
        <v>0</v>
      </c>
      <c r="AI317" s="44"/>
    </row>
    <row r="318" spans="1:35" ht="42" customHeight="1">
      <c r="A318" s="7">
        <v>308</v>
      </c>
      <c r="B318" s="17" t="s">
        <v>839</v>
      </c>
      <c r="C318" s="7" t="s">
        <v>258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42">
        <v>0</v>
      </c>
      <c r="AE318" s="23">
        <v>0</v>
      </c>
      <c r="AF318" s="42">
        <v>0</v>
      </c>
      <c r="AG318" s="23">
        <v>0</v>
      </c>
      <c r="AH318" s="23">
        <v>0</v>
      </c>
      <c r="AI318" s="44"/>
    </row>
    <row r="319" spans="1:35" ht="39.75" customHeight="1">
      <c r="A319" s="7">
        <v>309</v>
      </c>
      <c r="B319" s="17" t="s">
        <v>840</v>
      </c>
      <c r="C319" s="7" t="s">
        <v>259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42">
        <v>0</v>
      </c>
      <c r="AE319" s="23">
        <v>0</v>
      </c>
      <c r="AF319" s="42">
        <v>0</v>
      </c>
      <c r="AG319" s="23">
        <v>0</v>
      </c>
      <c r="AH319" s="23">
        <v>0</v>
      </c>
      <c r="AI319" s="44"/>
    </row>
    <row r="320" spans="1:35" ht="39.75" customHeight="1">
      <c r="A320" s="7">
        <v>310</v>
      </c>
      <c r="B320" s="17" t="s">
        <v>841</v>
      </c>
      <c r="C320" s="7" t="s">
        <v>260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42">
        <v>0</v>
      </c>
      <c r="AE320" s="23">
        <v>0</v>
      </c>
      <c r="AF320" s="42">
        <v>0</v>
      </c>
      <c r="AG320" s="23">
        <v>0</v>
      </c>
      <c r="AH320" s="23">
        <v>0</v>
      </c>
      <c r="AI320" s="44"/>
    </row>
    <row r="321" spans="1:35" ht="39.75" customHeight="1">
      <c r="A321" s="7">
        <v>311</v>
      </c>
      <c r="B321" s="17" t="s">
        <v>842</v>
      </c>
      <c r="C321" s="7">
        <v>187</v>
      </c>
      <c r="D321" s="23">
        <v>0</v>
      </c>
      <c r="E321" s="23">
        <v>34</v>
      </c>
      <c r="F321" s="23">
        <v>7</v>
      </c>
      <c r="G321" s="23">
        <v>7</v>
      </c>
      <c r="H321" s="23">
        <v>27</v>
      </c>
      <c r="I321" s="23">
        <v>0</v>
      </c>
      <c r="J321" s="23">
        <v>27</v>
      </c>
      <c r="K321" s="23">
        <v>27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26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1</v>
      </c>
      <c r="AA321" s="23">
        <v>0</v>
      </c>
      <c r="AB321" s="23">
        <v>0</v>
      </c>
      <c r="AC321" s="23">
        <v>0</v>
      </c>
      <c r="AD321" s="42">
        <v>4522</v>
      </c>
      <c r="AE321" s="23">
        <v>0</v>
      </c>
      <c r="AF321" s="42">
        <v>0</v>
      </c>
      <c r="AG321" s="23">
        <v>0</v>
      </c>
      <c r="AH321" s="23">
        <v>0</v>
      </c>
      <c r="AI321" s="44"/>
    </row>
    <row r="322" spans="1:35" ht="38.25" customHeight="1">
      <c r="A322" s="7">
        <v>312</v>
      </c>
      <c r="B322" s="18" t="s">
        <v>843</v>
      </c>
      <c r="C322" s="7">
        <v>188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42">
        <v>0</v>
      </c>
      <c r="AE322" s="23">
        <v>0</v>
      </c>
      <c r="AF322" s="42">
        <v>0</v>
      </c>
      <c r="AG322" s="23">
        <v>0</v>
      </c>
      <c r="AH322" s="23">
        <v>0</v>
      </c>
      <c r="AI322" s="44"/>
    </row>
    <row r="323" spans="1:35" ht="30" customHeight="1">
      <c r="A323" s="7">
        <v>313</v>
      </c>
      <c r="B323" s="17" t="s">
        <v>844</v>
      </c>
      <c r="C323" s="7" t="s">
        <v>261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42">
        <v>0</v>
      </c>
      <c r="AE323" s="23">
        <v>0</v>
      </c>
      <c r="AF323" s="42">
        <v>0</v>
      </c>
      <c r="AG323" s="23">
        <v>0</v>
      </c>
      <c r="AH323" s="23">
        <v>0</v>
      </c>
      <c r="AI323" s="44"/>
    </row>
    <row r="324" spans="1:35" ht="42" customHeight="1">
      <c r="A324" s="7">
        <v>314</v>
      </c>
      <c r="B324" s="17" t="s">
        <v>845</v>
      </c>
      <c r="C324" s="7" t="s">
        <v>262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42">
        <v>0</v>
      </c>
      <c r="AE324" s="23">
        <v>0</v>
      </c>
      <c r="AF324" s="42">
        <v>0</v>
      </c>
      <c r="AG324" s="23">
        <v>0</v>
      </c>
      <c r="AH324" s="23">
        <v>0</v>
      </c>
      <c r="AI324" s="44"/>
    </row>
    <row r="325" spans="1:35" ht="33.75" customHeight="1">
      <c r="A325" s="7">
        <v>315</v>
      </c>
      <c r="B325" s="17" t="s">
        <v>846</v>
      </c>
      <c r="C325" s="7" t="s">
        <v>263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42">
        <v>0</v>
      </c>
      <c r="AE325" s="23">
        <v>0</v>
      </c>
      <c r="AF325" s="42">
        <v>0</v>
      </c>
      <c r="AG325" s="23">
        <v>0</v>
      </c>
      <c r="AH325" s="23">
        <v>0</v>
      </c>
      <c r="AI325" s="44"/>
    </row>
    <row r="326" spans="1:35" ht="48.75" customHeight="1">
      <c r="A326" s="7">
        <v>316</v>
      </c>
      <c r="B326" s="17" t="s">
        <v>847</v>
      </c>
      <c r="C326" s="7" t="s">
        <v>264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42">
        <v>0</v>
      </c>
      <c r="AE326" s="23">
        <v>0</v>
      </c>
      <c r="AF326" s="42">
        <v>0</v>
      </c>
      <c r="AG326" s="23">
        <v>0</v>
      </c>
      <c r="AH326" s="23">
        <v>0</v>
      </c>
      <c r="AI326" s="44"/>
    </row>
    <row r="327" spans="1:35" ht="81.75" customHeight="1">
      <c r="A327" s="7">
        <v>317</v>
      </c>
      <c r="B327" s="17" t="s">
        <v>848</v>
      </c>
      <c r="C327" s="7" t="s">
        <v>265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23">
        <v>0</v>
      </c>
      <c r="AC327" s="23">
        <v>0</v>
      </c>
      <c r="AD327" s="42">
        <v>0</v>
      </c>
      <c r="AE327" s="23">
        <v>0</v>
      </c>
      <c r="AF327" s="42">
        <v>0</v>
      </c>
      <c r="AG327" s="23">
        <v>0</v>
      </c>
      <c r="AH327" s="23">
        <v>0</v>
      </c>
      <c r="AI327" s="44"/>
    </row>
    <row r="328" spans="1:35" ht="71.25" customHeight="1">
      <c r="A328" s="7">
        <v>318</v>
      </c>
      <c r="B328" s="17" t="s">
        <v>849</v>
      </c>
      <c r="C328" s="7" t="s">
        <v>266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42">
        <v>0</v>
      </c>
      <c r="AE328" s="23">
        <v>0</v>
      </c>
      <c r="AF328" s="42">
        <v>0</v>
      </c>
      <c r="AG328" s="23">
        <v>0</v>
      </c>
      <c r="AH328" s="23">
        <v>0</v>
      </c>
      <c r="AI328" s="44"/>
    </row>
    <row r="329" spans="1:35" ht="71.25" customHeight="1">
      <c r="A329" s="7">
        <v>319</v>
      </c>
      <c r="B329" s="17" t="s">
        <v>850</v>
      </c>
      <c r="C329" s="7" t="s">
        <v>267</v>
      </c>
      <c r="D329" s="23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42">
        <v>0</v>
      </c>
      <c r="AE329" s="23">
        <v>0</v>
      </c>
      <c r="AF329" s="42">
        <v>0</v>
      </c>
      <c r="AG329" s="23">
        <v>0</v>
      </c>
      <c r="AH329" s="23">
        <v>0</v>
      </c>
      <c r="AI329" s="44"/>
    </row>
    <row r="330" spans="1:35" ht="71.25" customHeight="1">
      <c r="A330" s="7">
        <v>320</v>
      </c>
      <c r="B330" s="17" t="s">
        <v>851</v>
      </c>
      <c r="C330" s="7" t="s">
        <v>268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42">
        <v>0</v>
      </c>
      <c r="AE330" s="23">
        <v>0</v>
      </c>
      <c r="AF330" s="42">
        <v>0</v>
      </c>
      <c r="AG330" s="23">
        <v>0</v>
      </c>
      <c r="AH330" s="23">
        <v>0</v>
      </c>
      <c r="AI330" s="44"/>
    </row>
    <row r="331" spans="1:35" ht="71.25" customHeight="1">
      <c r="A331" s="7">
        <v>321</v>
      </c>
      <c r="B331" s="17" t="s">
        <v>852</v>
      </c>
      <c r="C331" s="7" t="s">
        <v>269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42">
        <v>0</v>
      </c>
      <c r="AE331" s="23">
        <v>0</v>
      </c>
      <c r="AF331" s="42">
        <v>0</v>
      </c>
      <c r="AG331" s="23">
        <v>0</v>
      </c>
      <c r="AH331" s="23">
        <v>0</v>
      </c>
      <c r="AI331" s="44"/>
    </row>
    <row r="332" spans="1:35" ht="71.25" customHeight="1">
      <c r="A332" s="7">
        <v>322</v>
      </c>
      <c r="B332" s="17" t="s">
        <v>853</v>
      </c>
      <c r="C332" s="7" t="s">
        <v>270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42">
        <v>0</v>
      </c>
      <c r="AE332" s="23">
        <v>0</v>
      </c>
      <c r="AF332" s="42">
        <v>0</v>
      </c>
      <c r="AG332" s="23">
        <v>0</v>
      </c>
      <c r="AH332" s="23">
        <v>0</v>
      </c>
      <c r="AI332" s="44"/>
    </row>
    <row r="333" spans="1:35" ht="71.25" customHeight="1">
      <c r="A333" s="7">
        <v>323</v>
      </c>
      <c r="B333" s="17" t="s">
        <v>854</v>
      </c>
      <c r="C333" s="7" t="s">
        <v>271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42">
        <v>0</v>
      </c>
      <c r="AE333" s="23">
        <v>0</v>
      </c>
      <c r="AF333" s="42">
        <v>0</v>
      </c>
      <c r="AG333" s="23">
        <v>0</v>
      </c>
      <c r="AH333" s="23">
        <v>0</v>
      </c>
      <c r="AI333" s="44"/>
    </row>
    <row r="334" spans="1:35" ht="71.25" customHeight="1">
      <c r="A334" s="7">
        <v>324</v>
      </c>
      <c r="B334" s="17" t="s">
        <v>855</v>
      </c>
      <c r="C334" s="7" t="s">
        <v>272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42">
        <v>0</v>
      </c>
      <c r="AE334" s="23">
        <v>0</v>
      </c>
      <c r="AF334" s="42">
        <v>0</v>
      </c>
      <c r="AG334" s="23">
        <v>0</v>
      </c>
      <c r="AH334" s="23">
        <v>0</v>
      </c>
      <c r="AI334" s="44"/>
    </row>
    <row r="335" spans="1:35" ht="71.25" customHeight="1">
      <c r="A335" s="7">
        <v>325</v>
      </c>
      <c r="B335" s="17" t="s">
        <v>856</v>
      </c>
      <c r="C335" s="7" t="s">
        <v>273</v>
      </c>
      <c r="D335" s="23">
        <v>0</v>
      </c>
      <c r="E335" s="23">
        <v>1</v>
      </c>
      <c r="F335" s="23">
        <v>0</v>
      </c>
      <c r="G335" s="23">
        <v>0</v>
      </c>
      <c r="H335" s="23">
        <v>1</v>
      </c>
      <c r="I335" s="23">
        <v>0</v>
      </c>
      <c r="J335" s="23">
        <v>1</v>
      </c>
      <c r="K335" s="23">
        <v>1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1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42">
        <v>340</v>
      </c>
      <c r="AE335" s="23">
        <v>0</v>
      </c>
      <c r="AF335" s="42">
        <v>0</v>
      </c>
      <c r="AG335" s="23">
        <v>0</v>
      </c>
      <c r="AH335" s="23">
        <v>0</v>
      </c>
      <c r="AI335" s="44"/>
    </row>
    <row r="336" spans="1:35" ht="71.25" customHeight="1">
      <c r="A336" s="7">
        <v>326</v>
      </c>
      <c r="B336" s="17" t="s">
        <v>857</v>
      </c>
      <c r="C336" s="7" t="s">
        <v>274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42">
        <v>0</v>
      </c>
      <c r="AE336" s="23">
        <v>0</v>
      </c>
      <c r="AF336" s="42">
        <v>0</v>
      </c>
      <c r="AG336" s="23">
        <v>0</v>
      </c>
      <c r="AH336" s="23">
        <v>0</v>
      </c>
      <c r="AI336" s="44"/>
    </row>
    <row r="337" spans="1:35" ht="71.25" customHeight="1">
      <c r="A337" s="7">
        <v>327</v>
      </c>
      <c r="B337" s="17" t="s">
        <v>858</v>
      </c>
      <c r="C337" s="7" t="s">
        <v>275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42">
        <v>0</v>
      </c>
      <c r="AE337" s="23">
        <v>0</v>
      </c>
      <c r="AF337" s="42">
        <v>0</v>
      </c>
      <c r="AG337" s="23">
        <v>0</v>
      </c>
      <c r="AH337" s="23">
        <v>0</v>
      </c>
      <c r="AI337" s="44"/>
    </row>
    <row r="338" spans="1:35" ht="71.25" customHeight="1">
      <c r="A338" s="7">
        <v>328</v>
      </c>
      <c r="B338" s="17" t="s">
        <v>859</v>
      </c>
      <c r="C338" s="7" t="s">
        <v>276</v>
      </c>
      <c r="D338" s="23">
        <v>0</v>
      </c>
      <c r="E338" s="23">
        <v>5</v>
      </c>
      <c r="F338" s="23">
        <v>1</v>
      </c>
      <c r="G338" s="23">
        <v>1</v>
      </c>
      <c r="H338" s="23">
        <v>2</v>
      </c>
      <c r="I338" s="23">
        <v>2</v>
      </c>
      <c r="J338" s="23">
        <v>2</v>
      </c>
      <c r="K338" s="23">
        <v>2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2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42">
        <v>510</v>
      </c>
      <c r="AE338" s="23">
        <v>0</v>
      </c>
      <c r="AF338" s="42">
        <v>0</v>
      </c>
      <c r="AG338" s="23">
        <v>0</v>
      </c>
      <c r="AH338" s="23">
        <v>0</v>
      </c>
      <c r="AI338" s="44"/>
    </row>
    <row r="339" spans="1:35" ht="71.25" customHeight="1">
      <c r="A339" s="7">
        <v>329</v>
      </c>
      <c r="B339" s="17" t="s">
        <v>860</v>
      </c>
      <c r="C339" s="7" t="s">
        <v>277</v>
      </c>
      <c r="D339" s="23">
        <v>0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42">
        <v>0</v>
      </c>
      <c r="AE339" s="23">
        <v>0</v>
      </c>
      <c r="AF339" s="42">
        <v>0</v>
      </c>
      <c r="AG339" s="23">
        <v>0</v>
      </c>
      <c r="AH339" s="23">
        <v>0</v>
      </c>
      <c r="AI339" s="44"/>
    </row>
    <row r="340" spans="1:35" ht="71.25" customHeight="1">
      <c r="A340" s="7">
        <v>330</v>
      </c>
      <c r="B340" s="17" t="s">
        <v>861</v>
      </c>
      <c r="C340" s="7" t="s">
        <v>278</v>
      </c>
      <c r="D340" s="23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42">
        <v>0</v>
      </c>
      <c r="AE340" s="23">
        <v>0</v>
      </c>
      <c r="AF340" s="42">
        <v>0</v>
      </c>
      <c r="AG340" s="23">
        <v>0</v>
      </c>
      <c r="AH340" s="23">
        <v>0</v>
      </c>
      <c r="AI340" s="44"/>
    </row>
    <row r="341" spans="1:35" ht="71.25" customHeight="1">
      <c r="A341" s="7">
        <v>331</v>
      </c>
      <c r="B341" s="17" t="s">
        <v>862</v>
      </c>
      <c r="C341" s="7" t="s">
        <v>279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42">
        <v>0</v>
      </c>
      <c r="AE341" s="23">
        <v>0</v>
      </c>
      <c r="AF341" s="42">
        <v>0</v>
      </c>
      <c r="AG341" s="23">
        <v>0</v>
      </c>
      <c r="AH341" s="23">
        <v>0</v>
      </c>
      <c r="AI341" s="44"/>
    </row>
    <row r="342" spans="1:35" ht="71.25" customHeight="1">
      <c r="A342" s="7">
        <v>332</v>
      </c>
      <c r="B342" s="17" t="s">
        <v>863</v>
      </c>
      <c r="C342" s="7" t="s">
        <v>280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0</v>
      </c>
      <c r="AB342" s="23">
        <v>0</v>
      </c>
      <c r="AC342" s="23">
        <v>0</v>
      </c>
      <c r="AD342" s="42">
        <v>0</v>
      </c>
      <c r="AE342" s="23">
        <v>0</v>
      </c>
      <c r="AF342" s="42">
        <v>0</v>
      </c>
      <c r="AG342" s="23">
        <v>0</v>
      </c>
      <c r="AH342" s="23">
        <v>0</v>
      </c>
      <c r="AI342" s="44"/>
    </row>
    <row r="343" spans="1:35" ht="52.5" customHeight="1">
      <c r="A343" s="7">
        <v>333</v>
      </c>
      <c r="B343" s="17" t="s">
        <v>0</v>
      </c>
      <c r="C343" s="7" t="s">
        <v>281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v>0</v>
      </c>
      <c r="AD343" s="42">
        <v>0</v>
      </c>
      <c r="AE343" s="23">
        <v>0</v>
      </c>
      <c r="AF343" s="42">
        <v>0</v>
      </c>
      <c r="AG343" s="23">
        <v>0</v>
      </c>
      <c r="AH343" s="23">
        <v>0</v>
      </c>
      <c r="AI343" s="44"/>
    </row>
    <row r="344" spans="1:35" ht="71.25" customHeight="1">
      <c r="A344" s="7">
        <v>334</v>
      </c>
      <c r="B344" s="17" t="s">
        <v>1</v>
      </c>
      <c r="C344" s="7" t="s">
        <v>282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42">
        <v>0</v>
      </c>
      <c r="AE344" s="23">
        <v>0</v>
      </c>
      <c r="AF344" s="42">
        <v>0</v>
      </c>
      <c r="AG344" s="23">
        <v>0</v>
      </c>
      <c r="AH344" s="23">
        <v>0</v>
      </c>
      <c r="AI344" s="44"/>
    </row>
    <row r="345" spans="1:35" ht="71.25" customHeight="1">
      <c r="A345" s="7">
        <v>335</v>
      </c>
      <c r="B345" s="17" t="s">
        <v>2</v>
      </c>
      <c r="C345" s="7" t="s">
        <v>283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42">
        <v>0</v>
      </c>
      <c r="AE345" s="23">
        <v>0</v>
      </c>
      <c r="AF345" s="42">
        <v>0</v>
      </c>
      <c r="AG345" s="23">
        <v>0</v>
      </c>
      <c r="AH345" s="23">
        <v>0</v>
      </c>
      <c r="AI345" s="44"/>
    </row>
    <row r="346" spans="1:35" ht="71.25" customHeight="1">
      <c r="A346" s="7">
        <v>336</v>
      </c>
      <c r="B346" s="17" t="s">
        <v>3</v>
      </c>
      <c r="C346" s="7" t="s">
        <v>284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23">
        <v>0</v>
      </c>
      <c r="AC346" s="23">
        <v>0</v>
      </c>
      <c r="AD346" s="42">
        <v>0</v>
      </c>
      <c r="AE346" s="23">
        <v>0</v>
      </c>
      <c r="AF346" s="42">
        <v>0</v>
      </c>
      <c r="AG346" s="23">
        <v>0</v>
      </c>
      <c r="AH346" s="23">
        <v>0</v>
      </c>
      <c r="AI346" s="44"/>
    </row>
    <row r="347" spans="1:35" ht="71.25" customHeight="1">
      <c r="A347" s="7">
        <v>337</v>
      </c>
      <c r="B347" s="17" t="s">
        <v>4</v>
      </c>
      <c r="C347" s="7" t="s">
        <v>285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42">
        <v>0</v>
      </c>
      <c r="AE347" s="23">
        <v>0</v>
      </c>
      <c r="AF347" s="42">
        <v>0</v>
      </c>
      <c r="AG347" s="23">
        <v>0</v>
      </c>
      <c r="AH347" s="23">
        <v>0</v>
      </c>
      <c r="AI347" s="44"/>
    </row>
    <row r="348" spans="1:35" ht="71.25" customHeight="1">
      <c r="A348" s="7">
        <v>338</v>
      </c>
      <c r="B348" s="17" t="s">
        <v>5</v>
      </c>
      <c r="C348" s="7" t="s">
        <v>286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42">
        <v>0</v>
      </c>
      <c r="AE348" s="23">
        <v>0</v>
      </c>
      <c r="AF348" s="42">
        <v>0</v>
      </c>
      <c r="AG348" s="23">
        <v>0</v>
      </c>
      <c r="AH348" s="23">
        <v>0</v>
      </c>
      <c r="AI348" s="44"/>
    </row>
    <row r="349" spans="1:35" ht="71.25" customHeight="1">
      <c r="A349" s="7">
        <v>339</v>
      </c>
      <c r="B349" s="17" t="s">
        <v>6</v>
      </c>
      <c r="C349" s="7" t="s">
        <v>287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42">
        <v>0</v>
      </c>
      <c r="AE349" s="23">
        <v>0</v>
      </c>
      <c r="AF349" s="42">
        <v>0</v>
      </c>
      <c r="AG349" s="23">
        <v>0</v>
      </c>
      <c r="AH349" s="23">
        <v>0</v>
      </c>
      <c r="AI349" s="44"/>
    </row>
    <row r="350" spans="1:35" ht="71.25" customHeight="1">
      <c r="A350" s="7">
        <v>340</v>
      </c>
      <c r="B350" s="17" t="s">
        <v>7</v>
      </c>
      <c r="C350" s="7" t="s">
        <v>288</v>
      </c>
      <c r="D350" s="23">
        <v>0</v>
      </c>
      <c r="E350" s="23">
        <v>7</v>
      </c>
      <c r="F350" s="23">
        <v>1</v>
      </c>
      <c r="G350" s="23">
        <v>1</v>
      </c>
      <c r="H350" s="23">
        <v>6</v>
      </c>
      <c r="I350" s="23">
        <v>0</v>
      </c>
      <c r="J350" s="23">
        <v>6</v>
      </c>
      <c r="K350" s="23">
        <v>6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6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0</v>
      </c>
      <c r="AD350" s="42">
        <v>1700</v>
      </c>
      <c r="AE350" s="23">
        <v>255</v>
      </c>
      <c r="AF350" s="42">
        <v>0</v>
      </c>
      <c r="AG350" s="23">
        <v>0</v>
      </c>
      <c r="AH350" s="23">
        <v>0</v>
      </c>
      <c r="AI350" s="44"/>
    </row>
    <row r="351" spans="1:35" ht="71.25" customHeight="1">
      <c r="A351" s="7">
        <v>341</v>
      </c>
      <c r="B351" s="17" t="s">
        <v>8</v>
      </c>
      <c r="C351" s="7" t="s">
        <v>289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42">
        <v>0</v>
      </c>
      <c r="AE351" s="23">
        <v>0</v>
      </c>
      <c r="AF351" s="42">
        <v>0</v>
      </c>
      <c r="AG351" s="23">
        <v>0</v>
      </c>
      <c r="AH351" s="23">
        <v>0</v>
      </c>
      <c r="AI351" s="44"/>
    </row>
    <row r="352" spans="1:35" ht="71.25" customHeight="1">
      <c r="A352" s="7">
        <v>342</v>
      </c>
      <c r="B352" s="17" t="s">
        <v>9</v>
      </c>
      <c r="C352" s="7" t="s">
        <v>290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42">
        <v>0</v>
      </c>
      <c r="AE352" s="23">
        <v>0</v>
      </c>
      <c r="AF352" s="42">
        <v>0</v>
      </c>
      <c r="AG352" s="23">
        <v>0</v>
      </c>
      <c r="AH352" s="23">
        <v>0</v>
      </c>
      <c r="AI352" s="44"/>
    </row>
    <row r="353" spans="1:35" ht="71.25" customHeight="1">
      <c r="A353" s="7">
        <v>343</v>
      </c>
      <c r="B353" s="17" t="s">
        <v>10</v>
      </c>
      <c r="C353" s="7" t="s">
        <v>291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42">
        <v>0</v>
      </c>
      <c r="AE353" s="23">
        <v>0</v>
      </c>
      <c r="AF353" s="42">
        <v>0</v>
      </c>
      <c r="AG353" s="23">
        <v>0</v>
      </c>
      <c r="AH353" s="23">
        <v>0</v>
      </c>
      <c r="AI353" s="44"/>
    </row>
    <row r="354" spans="1:35" ht="41.25" customHeight="1">
      <c r="A354" s="7">
        <v>344</v>
      </c>
      <c r="B354" s="17" t="s">
        <v>11</v>
      </c>
      <c r="C354" s="7" t="s">
        <v>292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42">
        <v>0</v>
      </c>
      <c r="AE354" s="23">
        <v>0</v>
      </c>
      <c r="AF354" s="42">
        <v>0</v>
      </c>
      <c r="AG354" s="23">
        <v>0</v>
      </c>
      <c r="AH354" s="23">
        <v>0</v>
      </c>
      <c r="AI354" s="44"/>
    </row>
    <row r="355" spans="1:35" ht="41.25" customHeight="1">
      <c r="A355" s="7">
        <v>345</v>
      </c>
      <c r="B355" s="17" t="s">
        <v>12</v>
      </c>
      <c r="C355" s="7" t="s">
        <v>293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0</v>
      </c>
      <c r="AC355" s="23">
        <v>0</v>
      </c>
      <c r="AD355" s="42">
        <v>0</v>
      </c>
      <c r="AE355" s="23">
        <v>0</v>
      </c>
      <c r="AF355" s="42">
        <v>0</v>
      </c>
      <c r="AG355" s="23">
        <v>0</v>
      </c>
      <c r="AH355" s="23">
        <v>0</v>
      </c>
      <c r="AI355" s="44"/>
    </row>
    <row r="356" spans="1:35" ht="41.25" customHeight="1">
      <c r="A356" s="7">
        <v>346</v>
      </c>
      <c r="B356" s="17" t="s">
        <v>13</v>
      </c>
      <c r="C356" s="7" t="s">
        <v>294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42">
        <v>0</v>
      </c>
      <c r="AE356" s="23">
        <v>0</v>
      </c>
      <c r="AF356" s="42">
        <v>0</v>
      </c>
      <c r="AG356" s="23">
        <v>0</v>
      </c>
      <c r="AH356" s="23">
        <v>0</v>
      </c>
      <c r="AI356" s="44"/>
    </row>
    <row r="357" spans="1:35" ht="51" customHeight="1">
      <c r="A357" s="7">
        <v>347</v>
      </c>
      <c r="B357" s="17" t="s">
        <v>14</v>
      </c>
      <c r="C357" s="7" t="s">
        <v>295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0</v>
      </c>
      <c r="AC357" s="23">
        <v>0</v>
      </c>
      <c r="AD357" s="42">
        <v>0</v>
      </c>
      <c r="AE357" s="23">
        <v>0</v>
      </c>
      <c r="AF357" s="42">
        <v>0</v>
      </c>
      <c r="AG357" s="23">
        <v>0</v>
      </c>
      <c r="AH357" s="23">
        <v>0</v>
      </c>
      <c r="AI357" s="44"/>
    </row>
    <row r="358" spans="1:35" ht="46.5" customHeight="1">
      <c r="A358" s="7">
        <v>348</v>
      </c>
      <c r="B358" s="17" t="s">
        <v>15</v>
      </c>
      <c r="C358" s="7" t="s">
        <v>296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0</v>
      </c>
      <c r="AC358" s="23">
        <v>0</v>
      </c>
      <c r="AD358" s="42">
        <v>0</v>
      </c>
      <c r="AE358" s="23">
        <v>0</v>
      </c>
      <c r="AF358" s="42">
        <v>0</v>
      </c>
      <c r="AG358" s="23">
        <v>0</v>
      </c>
      <c r="AH358" s="23">
        <v>0</v>
      </c>
      <c r="AI358" s="44"/>
    </row>
    <row r="359" spans="1:35" ht="41.25" customHeight="1">
      <c r="A359" s="7">
        <v>349</v>
      </c>
      <c r="B359" s="17" t="s">
        <v>16</v>
      </c>
      <c r="C359" s="7" t="s">
        <v>297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42">
        <v>0</v>
      </c>
      <c r="AE359" s="23">
        <v>0</v>
      </c>
      <c r="AF359" s="42">
        <v>0</v>
      </c>
      <c r="AG359" s="23">
        <v>0</v>
      </c>
      <c r="AH359" s="23">
        <v>0</v>
      </c>
      <c r="AI359" s="44"/>
    </row>
    <row r="360" spans="1:35" ht="49.5" customHeight="1">
      <c r="A360" s="7">
        <v>350</v>
      </c>
      <c r="B360" s="17" t="s">
        <v>17</v>
      </c>
      <c r="C360" s="7" t="s">
        <v>298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0</v>
      </c>
      <c r="AC360" s="23">
        <v>0</v>
      </c>
      <c r="AD360" s="42">
        <v>0</v>
      </c>
      <c r="AE360" s="23">
        <v>0</v>
      </c>
      <c r="AF360" s="42">
        <v>0</v>
      </c>
      <c r="AG360" s="23">
        <v>0</v>
      </c>
      <c r="AH360" s="23">
        <v>0</v>
      </c>
      <c r="AI360" s="44"/>
    </row>
    <row r="361" spans="1:35" ht="49.5" customHeight="1">
      <c r="A361" s="7">
        <v>351</v>
      </c>
      <c r="B361" s="17" t="s">
        <v>18</v>
      </c>
      <c r="C361" s="7" t="s">
        <v>299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23">
        <v>0</v>
      </c>
      <c r="AC361" s="23">
        <v>0</v>
      </c>
      <c r="AD361" s="42">
        <v>0</v>
      </c>
      <c r="AE361" s="23">
        <v>0</v>
      </c>
      <c r="AF361" s="42">
        <v>0</v>
      </c>
      <c r="AG361" s="23">
        <v>0</v>
      </c>
      <c r="AH361" s="23">
        <v>0</v>
      </c>
      <c r="AI361" s="44"/>
    </row>
    <row r="362" spans="1:35" ht="99.75" customHeight="1">
      <c r="A362" s="7">
        <v>352</v>
      </c>
      <c r="B362" s="17" t="s">
        <v>19</v>
      </c>
      <c r="C362" s="7" t="s">
        <v>300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42">
        <v>0</v>
      </c>
      <c r="AE362" s="23">
        <v>0</v>
      </c>
      <c r="AF362" s="42">
        <v>0</v>
      </c>
      <c r="AG362" s="23">
        <v>0</v>
      </c>
      <c r="AH362" s="23">
        <v>0</v>
      </c>
      <c r="AI362" s="44"/>
    </row>
    <row r="363" spans="1:35" ht="39" customHeight="1">
      <c r="A363" s="7">
        <v>353</v>
      </c>
      <c r="B363" s="17" t="s">
        <v>20</v>
      </c>
      <c r="C363" s="7" t="s">
        <v>301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42">
        <v>0</v>
      </c>
      <c r="AE363" s="23">
        <v>0</v>
      </c>
      <c r="AF363" s="42">
        <v>0</v>
      </c>
      <c r="AG363" s="23">
        <v>0</v>
      </c>
      <c r="AH363" s="23">
        <v>0</v>
      </c>
      <c r="AI363" s="44"/>
    </row>
    <row r="364" spans="1:35" ht="49.5" customHeight="1">
      <c r="A364" s="7">
        <v>354</v>
      </c>
      <c r="B364" s="17" t="s">
        <v>21</v>
      </c>
      <c r="C364" s="7" t="s">
        <v>302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42">
        <v>0</v>
      </c>
      <c r="AE364" s="23">
        <v>0</v>
      </c>
      <c r="AF364" s="42">
        <v>0</v>
      </c>
      <c r="AG364" s="23">
        <v>0</v>
      </c>
      <c r="AH364" s="23">
        <v>0</v>
      </c>
      <c r="AI364" s="44"/>
    </row>
    <row r="365" spans="1:35" ht="45.75" customHeight="1">
      <c r="A365" s="7">
        <v>355</v>
      </c>
      <c r="B365" s="17" t="s">
        <v>22</v>
      </c>
      <c r="C365" s="7">
        <v>189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42">
        <v>0</v>
      </c>
      <c r="AE365" s="23">
        <v>0</v>
      </c>
      <c r="AF365" s="42">
        <v>0</v>
      </c>
      <c r="AG365" s="23">
        <v>0</v>
      </c>
      <c r="AH365" s="23">
        <v>0</v>
      </c>
      <c r="AI365" s="44"/>
    </row>
    <row r="366" spans="1:35" ht="71.25" customHeight="1">
      <c r="A366" s="7">
        <v>356</v>
      </c>
      <c r="B366" s="17" t="s">
        <v>23</v>
      </c>
      <c r="C366" s="7" t="s">
        <v>303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42">
        <v>0</v>
      </c>
      <c r="AE366" s="23">
        <v>0</v>
      </c>
      <c r="AF366" s="42">
        <v>0</v>
      </c>
      <c r="AG366" s="23">
        <v>0</v>
      </c>
      <c r="AH366" s="23">
        <v>0</v>
      </c>
      <c r="AI366" s="44"/>
    </row>
    <row r="367" spans="1:35" ht="60.75" customHeight="1">
      <c r="A367" s="7">
        <v>357</v>
      </c>
      <c r="B367" s="17" t="s">
        <v>24</v>
      </c>
      <c r="C367" s="7" t="s">
        <v>304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42">
        <v>0</v>
      </c>
      <c r="AE367" s="23">
        <v>0</v>
      </c>
      <c r="AF367" s="42">
        <v>0</v>
      </c>
      <c r="AG367" s="23">
        <v>0</v>
      </c>
      <c r="AH367" s="23">
        <v>0</v>
      </c>
      <c r="AI367" s="44"/>
    </row>
    <row r="368" spans="1:35" ht="39.75" customHeight="1">
      <c r="A368" s="7">
        <v>358</v>
      </c>
      <c r="B368" s="17" t="s">
        <v>25</v>
      </c>
      <c r="C368" s="7" t="s">
        <v>305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42">
        <v>0</v>
      </c>
      <c r="AE368" s="23">
        <v>0</v>
      </c>
      <c r="AF368" s="42">
        <v>0</v>
      </c>
      <c r="AG368" s="23">
        <v>0</v>
      </c>
      <c r="AH368" s="23">
        <v>0</v>
      </c>
      <c r="AI368" s="44"/>
    </row>
    <row r="369" spans="1:35" ht="54.75" customHeight="1">
      <c r="A369" s="7">
        <v>359</v>
      </c>
      <c r="B369" s="17" t="s">
        <v>26</v>
      </c>
      <c r="C369" s="7">
        <v>190</v>
      </c>
      <c r="D369" s="23">
        <v>0</v>
      </c>
      <c r="E369" s="23">
        <v>6</v>
      </c>
      <c r="F369" s="23">
        <v>0</v>
      </c>
      <c r="G369" s="23">
        <v>0</v>
      </c>
      <c r="H369" s="23">
        <v>6</v>
      </c>
      <c r="I369" s="23">
        <v>0</v>
      </c>
      <c r="J369" s="23">
        <v>6</v>
      </c>
      <c r="K369" s="23">
        <v>6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6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3</v>
      </c>
      <c r="AD369" s="42">
        <v>340</v>
      </c>
      <c r="AE369" s="23">
        <v>51</v>
      </c>
      <c r="AF369" s="42">
        <v>0</v>
      </c>
      <c r="AG369" s="23">
        <v>0</v>
      </c>
      <c r="AH369" s="23">
        <v>0</v>
      </c>
      <c r="AI369" s="44"/>
    </row>
    <row r="370" spans="1:35" ht="71.25" customHeight="1">
      <c r="A370" s="7">
        <v>360</v>
      </c>
      <c r="B370" s="17" t="s">
        <v>27</v>
      </c>
      <c r="C370" s="7">
        <v>191</v>
      </c>
      <c r="D370" s="23">
        <v>0</v>
      </c>
      <c r="E370" s="23">
        <v>4</v>
      </c>
      <c r="F370" s="23">
        <v>0</v>
      </c>
      <c r="G370" s="23">
        <v>0</v>
      </c>
      <c r="H370" s="23">
        <v>3</v>
      </c>
      <c r="I370" s="23">
        <v>1</v>
      </c>
      <c r="J370" s="23">
        <v>3</v>
      </c>
      <c r="K370" s="23">
        <v>3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3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42">
        <v>153</v>
      </c>
      <c r="AE370" s="23">
        <v>102</v>
      </c>
      <c r="AF370" s="42">
        <v>0</v>
      </c>
      <c r="AG370" s="23">
        <v>0</v>
      </c>
      <c r="AH370" s="23">
        <v>0</v>
      </c>
      <c r="AI370" s="44"/>
    </row>
    <row r="371" spans="1:35" ht="71.25" customHeight="1">
      <c r="A371" s="7">
        <v>361</v>
      </c>
      <c r="B371" s="17" t="s">
        <v>28</v>
      </c>
      <c r="C371" s="7">
        <v>192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42">
        <v>0</v>
      </c>
      <c r="AE371" s="23">
        <v>0</v>
      </c>
      <c r="AF371" s="42">
        <v>0</v>
      </c>
      <c r="AG371" s="23">
        <v>0</v>
      </c>
      <c r="AH371" s="23">
        <v>0</v>
      </c>
      <c r="AI371" s="44"/>
    </row>
    <row r="372" spans="1:35" ht="71.25" customHeight="1">
      <c r="A372" s="7">
        <v>362</v>
      </c>
      <c r="B372" s="17" t="s">
        <v>29</v>
      </c>
      <c r="C372" s="7">
        <v>193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42">
        <v>0</v>
      </c>
      <c r="AE372" s="23">
        <v>0</v>
      </c>
      <c r="AF372" s="42">
        <v>0</v>
      </c>
      <c r="AG372" s="23">
        <v>0</v>
      </c>
      <c r="AH372" s="23">
        <v>0</v>
      </c>
      <c r="AI372" s="44"/>
    </row>
    <row r="373" spans="1:35" ht="71.25" customHeight="1">
      <c r="A373" s="7">
        <v>363</v>
      </c>
      <c r="B373" s="17" t="s">
        <v>30</v>
      </c>
      <c r="C373" s="7">
        <v>194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42">
        <v>0</v>
      </c>
      <c r="AE373" s="23">
        <v>0</v>
      </c>
      <c r="AF373" s="42">
        <v>0</v>
      </c>
      <c r="AG373" s="23">
        <v>0</v>
      </c>
      <c r="AH373" s="23">
        <v>0</v>
      </c>
      <c r="AI373" s="44"/>
    </row>
    <row r="374" spans="1:35" ht="71.25" customHeight="1">
      <c r="A374" s="7">
        <v>364</v>
      </c>
      <c r="B374" s="17" t="s">
        <v>31</v>
      </c>
      <c r="C374" s="7">
        <v>195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42">
        <v>0</v>
      </c>
      <c r="AE374" s="23">
        <v>0</v>
      </c>
      <c r="AF374" s="42">
        <v>0</v>
      </c>
      <c r="AG374" s="23">
        <v>0</v>
      </c>
      <c r="AH374" s="23">
        <v>0</v>
      </c>
      <c r="AI374" s="44"/>
    </row>
    <row r="375" spans="1:35" ht="71.25" customHeight="1">
      <c r="A375" s="7">
        <v>365</v>
      </c>
      <c r="B375" s="17" t="s">
        <v>32</v>
      </c>
      <c r="C375" s="7" t="s">
        <v>306</v>
      </c>
      <c r="D375" s="23">
        <v>0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0</v>
      </c>
      <c r="AA375" s="23">
        <v>0</v>
      </c>
      <c r="AB375" s="23">
        <v>0</v>
      </c>
      <c r="AC375" s="23">
        <v>0</v>
      </c>
      <c r="AD375" s="42">
        <v>0</v>
      </c>
      <c r="AE375" s="23">
        <v>0</v>
      </c>
      <c r="AF375" s="42">
        <v>0</v>
      </c>
      <c r="AG375" s="23">
        <v>0</v>
      </c>
      <c r="AH375" s="23">
        <v>0</v>
      </c>
      <c r="AI375" s="44"/>
    </row>
    <row r="376" spans="1:35" ht="71.25" customHeight="1">
      <c r="A376" s="7">
        <v>366</v>
      </c>
      <c r="B376" s="17" t="s">
        <v>33</v>
      </c>
      <c r="C376" s="7" t="s">
        <v>307</v>
      </c>
      <c r="D376" s="23">
        <v>0</v>
      </c>
      <c r="E376" s="23">
        <v>26</v>
      </c>
      <c r="F376" s="23">
        <v>0</v>
      </c>
      <c r="G376" s="23">
        <v>0</v>
      </c>
      <c r="H376" s="23">
        <v>24</v>
      </c>
      <c r="I376" s="23">
        <v>2</v>
      </c>
      <c r="J376" s="23">
        <v>24</v>
      </c>
      <c r="K376" s="23">
        <v>22</v>
      </c>
      <c r="L376" s="23">
        <v>0</v>
      </c>
      <c r="M376" s="23">
        <v>2</v>
      </c>
      <c r="N376" s="23">
        <v>0</v>
      </c>
      <c r="O376" s="23">
        <v>2</v>
      </c>
      <c r="P376" s="23">
        <v>0</v>
      </c>
      <c r="Q376" s="23">
        <v>0</v>
      </c>
      <c r="R376" s="23">
        <v>0</v>
      </c>
      <c r="S376" s="23">
        <v>0</v>
      </c>
      <c r="T376" s="23">
        <v>22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3">
        <v>0</v>
      </c>
      <c r="AA376" s="23">
        <v>0</v>
      </c>
      <c r="AB376" s="23">
        <v>0</v>
      </c>
      <c r="AC376" s="23">
        <v>2</v>
      </c>
      <c r="AD376" s="42">
        <v>918</v>
      </c>
      <c r="AE376" s="23">
        <v>238</v>
      </c>
      <c r="AF376" s="42">
        <v>0</v>
      </c>
      <c r="AG376" s="23">
        <v>0</v>
      </c>
      <c r="AH376" s="23">
        <v>0</v>
      </c>
      <c r="AI376" s="44"/>
    </row>
    <row r="377" spans="1:35" ht="71.25" customHeight="1">
      <c r="A377" s="7">
        <v>367</v>
      </c>
      <c r="B377" s="17" t="s">
        <v>34</v>
      </c>
      <c r="C377" s="7" t="s">
        <v>308</v>
      </c>
      <c r="D377" s="23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42">
        <v>0</v>
      </c>
      <c r="AE377" s="23">
        <v>0</v>
      </c>
      <c r="AF377" s="42">
        <v>0</v>
      </c>
      <c r="AG377" s="23">
        <v>0</v>
      </c>
      <c r="AH377" s="23">
        <v>0</v>
      </c>
      <c r="AI377" s="44"/>
    </row>
    <row r="378" spans="1:35" ht="71.25" customHeight="1">
      <c r="A378" s="7">
        <v>368</v>
      </c>
      <c r="B378" s="17" t="s">
        <v>35</v>
      </c>
      <c r="C378" s="7" t="s">
        <v>309</v>
      </c>
      <c r="D378" s="23">
        <v>0</v>
      </c>
      <c r="E378" s="23">
        <v>1</v>
      </c>
      <c r="F378" s="23">
        <v>0</v>
      </c>
      <c r="G378" s="23">
        <v>0</v>
      </c>
      <c r="H378" s="23">
        <v>1</v>
      </c>
      <c r="I378" s="23">
        <v>0</v>
      </c>
      <c r="J378" s="23">
        <v>1</v>
      </c>
      <c r="K378" s="23">
        <v>1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1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23">
        <v>0</v>
      </c>
      <c r="AC378" s="23">
        <v>1</v>
      </c>
      <c r="AD378" s="42">
        <v>68</v>
      </c>
      <c r="AE378" s="23">
        <v>0</v>
      </c>
      <c r="AF378" s="42">
        <v>0</v>
      </c>
      <c r="AG378" s="23">
        <v>0</v>
      </c>
      <c r="AH378" s="23">
        <v>0</v>
      </c>
      <c r="AI378" s="44"/>
    </row>
    <row r="379" spans="1:35" ht="71.25" customHeight="1">
      <c r="A379" s="7">
        <v>369</v>
      </c>
      <c r="B379" s="17" t="s">
        <v>36</v>
      </c>
      <c r="C379" s="7" t="s">
        <v>310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42">
        <v>0</v>
      </c>
      <c r="AE379" s="23">
        <v>0</v>
      </c>
      <c r="AF379" s="42">
        <v>0</v>
      </c>
      <c r="AG379" s="23">
        <v>0</v>
      </c>
      <c r="AH379" s="23">
        <v>0</v>
      </c>
      <c r="AI379" s="44"/>
    </row>
    <row r="380" spans="1:35" ht="40.5" customHeight="1">
      <c r="A380" s="7">
        <v>370</v>
      </c>
      <c r="B380" s="17" t="s">
        <v>37</v>
      </c>
      <c r="C380" s="7" t="s">
        <v>311</v>
      </c>
      <c r="D380" s="23">
        <v>0</v>
      </c>
      <c r="E380" s="23">
        <v>2</v>
      </c>
      <c r="F380" s="23">
        <v>0</v>
      </c>
      <c r="G380" s="23">
        <v>0</v>
      </c>
      <c r="H380" s="23">
        <v>2</v>
      </c>
      <c r="I380" s="23">
        <v>0</v>
      </c>
      <c r="J380" s="23">
        <v>2</v>
      </c>
      <c r="K380" s="23">
        <v>2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2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2</v>
      </c>
      <c r="AD380" s="42">
        <v>1190</v>
      </c>
      <c r="AE380" s="23">
        <v>0</v>
      </c>
      <c r="AF380" s="42">
        <v>0</v>
      </c>
      <c r="AG380" s="23">
        <v>0</v>
      </c>
      <c r="AH380" s="23">
        <v>0</v>
      </c>
      <c r="AI380" s="44"/>
    </row>
    <row r="381" spans="1:35" ht="21.75" customHeight="1">
      <c r="A381" s="7">
        <v>371</v>
      </c>
      <c r="B381" s="17" t="s">
        <v>38</v>
      </c>
      <c r="C381" s="7">
        <v>196</v>
      </c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0</v>
      </c>
      <c r="AB381" s="23">
        <v>0</v>
      </c>
      <c r="AC381" s="23">
        <v>0</v>
      </c>
      <c r="AD381" s="42">
        <v>0</v>
      </c>
      <c r="AE381" s="23">
        <v>0</v>
      </c>
      <c r="AF381" s="42">
        <v>0</v>
      </c>
      <c r="AG381" s="23">
        <v>0</v>
      </c>
      <c r="AH381" s="23">
        <v>0</v>
      </c>
      <c r="AI381" s="44"/>
    </row>
    <row r="382" spans="1:35" ht="23.25" customHeight="1">
      <c r="A382" s="7">
        <v>372</v>
      </c>
      <c r="B382" s="17" t="s">
        <v>39</v>
      </c>
      <c r="C382" s="7">
        <v>197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23">
        <v>0</v>
      </c>
      <c r="AC382" s="23">
        <v>0</v>
      </c>
      <c r="AD382" s="42">
        <v>0</v>
      </c>
      <c r="AE382" s="23">
        <v>0</v>
      </c>
      <c r="AF382" s="42">
        <v>0</v>
      </c>
      <c r="AG382" s="23">
        <v>0</v>
      </c>
      <c r="AH382" s="23">
        <v>0</v>
      </c>
      <c r="AI382" s="44"/>
    </row>
    <row r="383" spans="1:35" ht="38.25" customHeight="1">
      <c r="A383" s="7">
        <v>373</v>
      </c>
      <c r="B383" s="17" t="s">
        <v>40</v>
      </c>
      <c r="C383" s="7">
        <v>198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42">
        <v>0</v>
      </c>
      <c r="AE383" s="23">
        <v>0</v>
      </c>
      <c r="AF383" s="42">
        <v>0</v>
      </c>
      <c r="AG383" s="23">
        <v>0</v>
      </c>
      <c r="AH383" s="23">
        <v>0</v>
      </c>
      <c r="AI383" s="44"/>
    </row>
    <row r="384" spans="1:35" ht="30" customHeight="1">
      <c r="A384" s="7">
        <v>374</v>
      </c>
      <c r="B384" s="17" t="s">
        <v>41</v>
      </c>
      <c r="C384" s="7">
        <v>199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0</v>
      </c>
      <c r="AA384" s="23">
        <v>0</v>
      </c>
      <c r="AB384" s="23">
        <v>0</v>
      </c>
      <c r="AC384" s="23">
        <v>0</v>
      </c>
      <c r="AD384" s="42">
        <v>0</v>
      </c>
      <c r="AE384" s="23">
        <v>0</v>
      </c>
      <c r="AF384" s="42">
        <v>0</v>
      </c>
      <c r="AG384" s="23">
        <v>0</v>
      </c>
      <c r="AH384" s="23">
        <v>0</v>
      </c>
      <c r="AI384" s="44"/>
    </row>
    <row r="385" spans="1:35" ht="31.5" customHeight="1">
      <c r="A385" s="7">
        <v>375</v>
      </c>
      <c r="B385" s="17" t="s">
        <v>42</v>
      </c>
      <c r="C385" s="7">
        <v>200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42">
        <v>0</v>
      </c>
      <c r="AE385" s="23">
        <v>0</v>
      </c>
      <c r="AF385" s="42">
        <v>0</v>
      </c>
      <c r="AG385" s="23">
        <v>0</v>
      </c>
      <c r="AH385" s="23">
        <v>0</v>
      </c>
      <c r="AI385" s="44"/>
    </row>
    <row r="386" spans="1:35" ht="33" customHeight="1">
      <c r="A386" s="7">
        <v>376</v>
      </c>
      <c r="B386" s="17" t="s">
        <v>43</v>
      </c>
      <c r="C386" s="7">
        <v>201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0</v>
      </c>
      <c r="AA386" s="23">
        <v>0</v>
      </c>
      <c r="AB386" s="23">
        <v>0</v>
      </c>
      <c r="AC386" s="23">
        <v>0</v>
      </c>
      <c r="AD386" s="42">
        <v>0</v>
      </c>
      <c r="AE386" s="23">
        <v>0</v>
      </c>
      <c r="AF386" s="42">
        <v>0</v>
      </c>
      <c r="AG386" s="23">
        <v>0</v>
      </c>
      <c r="AH386" s="23">
        <v>0</v>
      </c>
      <c r="AI386" s="44"/>
    </row>
    <row r="387" spans="1:35" ht="44.25" customHeight="1">
      <c r="A387" s="7">
        <v>377</v>
      </c>
      <c r="B387" s="17" t="s">
        <v>44</v>
      </c>
      <c r="C387" s="7">
        <v>202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0</v>
      </c>
      <c r="AA387" s="23">
        <v>0</v>
      </c>
      <c r="AB387" s="23">
        <v>0</v>
      </c>
      <c r="AC387" s="23">
        <v>0</v>
      </c>
      <c r="AD387" s="42">
        <v>0</v>
      </c>
      <c r="AE387" s="23">
        <v>0</v>
      </c>
      <c r="AF387" s="42">
        <v>0</v>
      </c>
      <c r="AG387" s="23">
        <v>0</v>
      </c>
      <c r="AH387" s="23">
        <v>0</v>
      </c>
      <c r="AI387" s="44"/>
    </row>
    <row r="388" spans="1:35" ht="60" customHeight="1">
      <c r="A388" s="7">
        <v>378</v>
      </c>
      <c r="B388" s="17" t="s">
        <v>45</v>
      </c>
      <c r="C388" s="7">
        <v>203</v>
      </c>
      <c r="D388" s="23">
        <v>0</v>
      </c>
      <c r="E388" s="23">
        <v>41</v>
      </c>
      <c r="F388" s="23">
        <v>0</v>
      </c>
      <c r="G388" s="23">
        <v>0</v>
      </c>
      <c r="H388" s="23">
        <v>41</v>
      </c>
      <c r="I388" s="23">
        <v>0</v>
      </c>
      <c r="J388" s="23">
        <v>41</v>
      </c>
      <c r="K388" s="23">
        <v>39</v>
      </c>
      <c r="L388" s="23">
        <v>0</v>
      </c>
      <c r="M388" s="23">
        <v>2</v>
      </c>
      <c r="N388" s="23">
        <v>0</v>
      </c>
      <c r="O388" s="23">
        <v>2</v>
      </c>
      <c r="P388" s="23">
        <v>0</v>
      </c>
      <c r="Q388" s="23">
        <v>0</v>
      </c>
      <c r="R388" s="23">
        <v>0</v>
      </c>
      <c r="S388" s="23">
        <v>4</v>
      </c>
      <c r="T388" s="23">
        <v>35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0</v>
      </c>
      <c r="AA388" s="23">
        <v>0</v>
      </c>
      <c r="AB388" s="23">
        <v>0</v>
      </c>
      <c r="AC388" s="23">
        <v>0</v>
      </c>
      <c r="AD388" s="42">
        <v>19720</v>
      </c>
      <c r="AE388" s="23">
        <v>14620</v>
      </c>
      <c r="AF388" s="42">
        <v>0</v>
      </c>
      <c r="AG388" s="23">
        <v>0</v>
      </c>
      <c r="AH388" s="23">
        <v>0</v>
      </c>
      <c r="AI388" s="44"/>
    </row>
    <row r="389" spans="1:35" ht="71.25" customHeight="1">
      <c r="A389" s="7">
        <v>379</v>
      </c>
      <c r="B389" s="17" t="s">
        <v>46</v>
      </c>
      <c r="C389" s="7">
        <v>204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42">
        <v>0</v>
      </c>
      <c r="AE389" s="23">
        <v>0</v>
      </c>
      <c r="AF389" s="42">
        <v>0</v>
      </c>
      <c r="AG389" s="23">
        <v>0</v>
      </c>
      <c r="AH389" s="23">
        <v>0</v>
      </c>
      <c r="AI389" s="44"/>
    </row>
    <row r="390" spans="1:35" ht="71.25" customHeight="1">
      <c r="A390" s="7">
        <v>380</v>
      </c>
      <c r="B390" s="17" t="s">
        <v>47</v>
      </c>
      <c r="C390" s="7" t="s">
        <v>312</v>
      </c>
      <c r="D390" s="23">
        <v>0</v>
      </c>
      <c r="E390" s="23">
        <v>4</v>
      </c>
      <c r="F390" s="23">
        <v>0</v>
      </c>
      <c r="G390" s="23">
        <v>0</v>
      </c>
      <c r="H390" s="23">
        <v>4</v>
      </c>
      <c r="I390" s="23">
        <v>0</v>
      </c>
      <c r="J390" s="23">
        <v>4</v>
      </c>
      <c r="K390" s="23">
        <v>4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4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42">
        <v>5950</v>
      </c>
      <c r="AE390" s="23">
        <v>3400</v>
      </c>
      <c r="AF390" s="42">
        <v>0</v>
      </c>
      <c r="AG390" s="23">
        <v>0</v>
      </c>
      <c r="AH390" s="23">
        <v>0</v>
      </c>
      <c r="AI390" s="44"/>
    </row>
    <row r="391" spans="1:35" ht="71.25" customHeight="1">
      <c r="A391" s="7">
        <v>381</v>
      </c>
      <c r="B391" s="17" t="s">
        <v>48</v>
      </c>
      <c r="C391" s="7">
        <v>205</v>
      </c>
      <c r="D391" s="23">
        <v>0</v>
      </c>
      <c r="E391" s="23">
        <v>7</v>
      </c>
      <c r="F391" s="23">
        <v>0</v>
      </c>
      <c r="G391" s="23">
        <v>0</v>
      </c>
      <c r="H391" s="23">
        <v>7</v>
      </c>
      <c r="I391" s="23">
        <v>0</v>
      </c>
      <c r="J391" s="23">
        <v>7</v>
      </c>
      <c r="K391" s="23">
        <v>7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5</v>
      </c>
      <c r="T391" s="23">
        <v>2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42">
        <v>740</v>
      </c>
      <c r="AE391" s="23">
        <v>400</v>
      </c>
      <c r="AF391" s="42">
        <v>0</v>
      </c>
      <c r="AG391" s="23">
        <v>0</v>
      </c>
      <c r="AH391" s="23">
        <v>0</v>
      </c>
      <c r="AI391" s="44"/>
    </row>
    <row r="392" spans="1:35" ht="57.75" customHeight="1">
      <c r="A392" s="7">
        <v>382</v>
      </c>
      <c r="B392" s="17" t="s">
        <v>49</v>
      </c>
      <c r="C392" s="7">
        <v>206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0</v>
      </c>
      <c r="AA392" s="23">
        <v>0</v>
      </c>
      <c r="AB392" s="23">
        <v>0</v>
      </c>
      <c r="AC392" s="23">
        <v>0</v>
      </c>
      <c r="AD392" s="42">
        <v>0</v>
      </c>
      <c r="AE392" s="23">
        <v>0</v>
      </c>
      <c r="AF392" s="42">
        <v>0</v>
      </c>
      <c r="AG392" s="23">
        <v>0</v>
      </c>
      <c r="AH392" s="23">
        <v>0</v>
      </c>
      <c r="AI392" s="44"/>
    </row>
    <row r="393" spans="1:35" ht="29.25" customHeight="1">
      <c r="A393" s="7">
        <v>383</v>
      </c>
      <c r="B393" s="17" t="s">
        <v>50</v>
      </c>
      <c r="C393" s="7" t="s">
        <v>313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0</v>
      </c>
      <c r="AB393" s="23">
        <v>0</v>
      </c>
      <c r="AC393" s="23">
        <v>0</v>
      </c>
      <c r="AD393" s="42">
        <v>0</v>
      </c>
      <c r="AE393" s="23">
        <v>0</v>
      </c>
      <c r="AF393" s="42">
        <v>0</v>
      </c>
      <c r="AG393" s="23">
        <v>0</v>
      </c>
      <c r="AH393" s="23">
        <v>0</v>
      </c>
      <c r="AI393" s="44"/>
    </row>
    <row r="394" spans="1:35" ht="42.75" customHeight="1">
      <c r="A394" s="7">
        <v>384</v>
      </c>
      <c r="B394" s="17" t="s">
        <v>51</v>
      </c>
      <c r="C394" s="7">
        <v>207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0</v>
      </c>
      <c r="AA394" s="23">
        <v>0</v>
      </c>
      <c r="AB394" s="23">
        <v>0</v>
      </c>
      <c r="AC394" s="23">
        <v>0</v>
      </c>
      <c r="AD394" s="42">
        <v>0</v>
      </c>
      <c r="AE394" s="23">
        <v>0</v>
      </c>
      <c r="AF394" s="42">
        <v>0</v>
      </c>
      <c r="AG394" s="23">
        <v>0</v>
      </c>
      <c r="AH394" s="23">
        <v>0</v>
      </c>
      <c r="AI394" s="44"/>
    </row>
    <row r="395" spans="1:35" ht="34.5" customHeight="1">
      <c r="A395" s="7">
        <v>385</v>
      </c>
      <c r="B395" s="17" t="s">
        <v>52</v>
      </c>
      <c r="C395" s="7">
        <v>210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0</v>
      </c>
      <c r="AA395" s="23">
        <v>0</v>
      </c>
      <c r="AB395" s="23">
        <v>0</v>
      </c>
      <c r="AC395" s="23">
        <v>0</v>
      </c>
      <c r="AD395" s="42">
        <v>0</v>
      </c>
      <c r="AE395" s="23">
        <v>0</v>
      </c>
      <c r="AF395" s="42">
        <v>0</v>
      </c>
      <c r="AG395" s="23">
        <v>0</v>
      </c>
      <c r="AH395" s="23">
        <v>0</v>
      </c>
      <c r="AI395" s="44"/>
    </row>
    <row r="396" spans="1:35" ht="31.5" customHeight="1">
      <c r="A396" s="7">
        <v>386</v>
      </c>
      <c r="B396" s="17" t="s">
        <v>53</v>
      </c>
      <c r="C396" s="7" t="s">
        <v>314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0</v>
      </c>
      <c r="AA396" s="23">
        <v>0</v>
      </c>
      <c r="AB396" s="23">
        <v>0</v>
      </c>
      <c r="AC396" s="23">
        <v>0</v>
      </c>
      <c r="AD396" s="42">
        <v>0</v>
      </c>
      <c r="AE396" s="23">
        <v>0</v>
      </c>
      <c r="AF396" s="42">
        <v>0</v>
      </c>
      <c r="AG396" s="23">
        <v>0</v>
      </c>
      <c r="AH396" s="23">
        <v>0</v>
      </c>
      <c r="AI396" s="44"/>
    </row>
    <row r="397" spans="1:35" ht="31.5" customHeight="1">
      <c r="A397" s="7">
        <v>387</v>
      </c>
      <c r="B397" s="17" t="s">
        <v>54</v>
      </c>
      <c r="C397" s="7">
        <v>211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42">
        <v>0</v>
      </c>
      <c r="AE397" s="23">
        <v>0</v>
      </c>
      <c r="AF397" s="42">
        <v>0</v>
      </c>
      <c r="AG397" s="23">
        <v>0</v>
      </c>
      <c r="AH397" s="23">
        <v>0</v>
      </c>
      <c r="AI397" s="44"/>
    </row>
    <row r="398" spans="1:35" ht="27.75" customHeight="1">
      <c r="A398" s="7">
        <v>388</v>
      </c>
      <c r="B398" s="17" t="s">
        <v>55</v>
      </c>
      <c r="C398" s="7" t="s">
        <v>315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42">
        <v>0</v>
      </c>
      <c r="AE398" s="23">
        <v>0</v>
      </c>
      <c r="AF398" s="42">
        <v>0</v>
      </c>
      <c r="AG398" s="23">
        <v>0</v>
      </c>
      <c r="AH398" s="23">
        <v>0</v>
      </c>
      <c r="AI398" s="44"/>
    </row>
    <row r="399" spans="1:35" ht="37.5" customHeight="1">
      <c r="A399" s="7">
        <v>389</v>
      </c>
      <c r="B399" s="17" t="s">
        <v>56</v>
      </c>
      <c r="C399" s="7" t="s">
        <v>316</v>
      </c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0</v>
      </c>
      <c r="AA399" s="23">
        <v>0</v>
      </c>
      <c r="AB399" s="23">
        <v>0</v>
      </c>
      <c r="AC399" s="23">
        <v>0</v>
      </c>
      <c r="AD399" s="42">
        <v>0</v>
      </c>
      <c r="AE399" s="23">
        <v>0</v>
      </c>
      <c r="AF399" s="42">
        <v>0</v>
      </c>
      <c r="AG399" s="23">
        <v>0</v>
      </c>
      <c r="AH399" s="23">
        <v>0</v>
      </c>
      <c r="AI399" s="44"/>
    </row>
    <row r="400" spans="1:35" ht="36.75" customHeight="1">
      <c r="A400" s="7">
        <v>390</v>
      </c>
      <c r="B400" s="17" t="s">
        <v>57</v>
      </c>
      <c r="C400" s="7" t="s">
        <v>317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42">
        <v>0</v>
      </c>
      <c r="AE400" s="23">
        <v>0</v>
      </c>
      <c r="AF400" s="42">
        <v>0</v>
      </c>
      <c r="AG400" s="23">
        <v>0</v>
      </c>
      <c r="AH400" s="23">
        <v>0</v>
      </c>
      <c r="AI400" s="44"/>
    </row>
    <row r="401" spans="1:35" ht="71.25" customHeight="1">
      <c r="A401" s="7">
        <v>391</v>
      </c>
      <c r="B401" s="17" t="s">
        <v>58</v>
      </c>
      <c r="C401" s="7" t="s">
        <v>318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42">
        <v>0</v>
      </c>
      <c r="AE401" s="23">
        <v>0</v>
      </c>
      <c r="AF401" s="42">
        <v>0</v>
      </c>
      <c r="AG401" s="23">
        <v>0</v>
      </c>
      <c r="AH401" s="23">
        <v>0</v>
      </c>
      <c r="AI401" s="44"/>
    </row>
    <row r="402" spans="1:35" ht="55.5" customHeight="1">
      <c r="A402" s="7">
        <v>392</v>
      </c>
      <c r="B402" s="17" t="s">
        <v>59</v>
      </c>
      <c r="C402" s="7" t="s">
        <v>319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42">
        <v>0</v>
      </c>
      <c r="AE402" s="23">
        <v>0</v>
      </c>
      <c r="AF402" s="42">
        <v>0</v>
      </c>
      <c r="AG402" s="23">
        <v>0</v>
      </c>
      <c r="AH402" s="23">
        <v>0</v>
      </c>
      <c r="AI402" s="44"/>
    </row>
    <row r="403" spans="1:35" ht="30" customHeight="1">
      <c r="A403" s="7">
        <v>393</v>
      </c>
      <c r="B403" s="17" t="s">
        <v>60</v>
      </c>
      <c r="C403" s="7" t="s">
        <v>320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42">
        <v>0</v>
      </c>
      <c r="AE403" s="23">
        <v>0</v>
      </c>
      <c r="AF403" s="42">
        <v>0</v>
      </c>
      <c r="AG403" s="23">
        <v>0</v>
      </c>
      <c r="AH403" s="23">
        <v>0</v>
      </c>
      <c r="AI403" s="44"/>
    </row>
    <row r="404" spans="1:35" ht="45.75" customHeight="1">
      <c r="A404" s="7">
        <v>394</v>
      </c>
      <c r="B404" s="17" t="s">
        <v>61</v>
      </c>
      <c r="C404" s="7" t="s">
        <v>321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0</v>
      </c>
      <c r="AA404" s="23">
        <v>0</v>
      </c>
      <c r="AB404" s="23">
        <v>0</v>
      </c>
      <c r="AC404" s="23">
        <v>0</v>
      </c>
      <c r="AD404" s="42">
        <v>0</v>
      </c>
      <c r="AE404" s="23">
        <v>0</v>
      </c>
      <c r="AF404" s="42">
        <v>0</v>
      </c>
      <c r="AG404" s="23">
        <v>0</v>
      </c>
      <c r="AH404" s="23">
        <v>0</v>
      </c>
      <c r="AI404" s="44"/>
    </row>
    <row r="405" spans="1:35" ht="36" customHeight="1">
      <c r="A405" s="7">
        <v>395</v>
      </c>
      <c r="B405" s="17" t="s">
        <v>62</v>
      </c>
      <c r="C405" s="7" t="s">
        <v>322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42">
        <v>0</v>
      </c>
      <c r="AE405" s="23">
        <v>0</v>
      </c>
      <c r="AF405" s="42">
        <v>0</v>
      </c>
      <c r="AG405" s="23">
        <v>0</v>
      </c>
      <c r="AH405" s="23">
        <v>0</v>
      </c>
      <c r="AI405" s="44"/>
    </row>
    <row r="406" spans="1:35" ht="23.25" customHeight="1">
      <c r="A406" s="7">
        <v>396</v>
      </c>
      <c r="B406" s="17" t="s">
        <v>63</v>
      </c>
      <c r="C406" s="7" t="s">
        <v>323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42">
        <v>0</v>
      </c>
      <c r="AE406" s="23">
        <v>0</v>
      </c>
      <c r="AF406" s="42">
        <v>0</v>
      </c>
      <c r="AG406" s="23">
        <v>0</v>
      </c>
      <c r="AH406" s="23">
        <v>0</v>
      </c>
      <c r="AI406" s="44"/>
    </row>
    <row r="407" spans="1:35" ht="35.25" customHeight="1">
      <c r="A407" s="7">
        <v>397</v>
      </c>
      <c r="B407" s="17" t="s">
        <v>64</v>
      </c>
      <c r="C407" s="7" t="s">
        <v>324</v>
      </c>
      <c r="D407" s="23">
        <v>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42">
        <v>0</v>
      </c>
      <c r="AE407" s="23">
        <v>0</v>
      </c>
      <c r="AF407" s="42">
        <v>0</v>
      </c>
      <c r="AG407" s="23">
        <v>0</v>
      </c>
      <c r="AH407" s="23">
        <v>0</v>
      </c>
      <c r="AI407" s="44"/>
    </row>
    <row r="408" spans="1:35" ht="71.25" customHeight="1">
      <c r="A408" s="7">
        <v>398</v>
      </c>
      <c r="B408" s="17" t="s">
        <v>65</v>
      </c>
      <c r="C408" s="7" t="s">
        <v>325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42">
        <v>0</v>
      </c>
      <c r="AE408" s="23">
        <v>0</v>
      </c>
      <c r="AF408" s="42">
        <v>0</v>
      </c>
      <c r="AG408" s="23">
        <v>0</v>
      </c>
      <c r="AH408" s="23">
        <v>0</v>
      </c>
      <c r="AI408" s="44"/>
    </row>
    <row r="409" spans="1:35" ht="71.25" customHeight="1">
      <c r="A409" s="7">
        <v>399</v>
      </c>
      <c r="B409" s="17" t="s">
        <v>66</v>
      </c>
      <c r="C409" s="7" t="s">
        <v>326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42">
        <v>0</v>
      </c>
      <c r="AE409" s="23">
        <v>0</v>
      </c>
      <c r="AF409" s="42">
        <v>0</v>
      </c>
      <c r="AG409" s="23">
        <v>0</v>
      </c>
      <c r="AH409" s="23">
        <v>0</v>
      </c>
      <c r="AI409" s="44"/>
    </row>
    <row r="410" spans="1:35" ht="71.25" customHeight="1">
      <c r="A410" s="7">
        <v>400</v>
      </c>
      <c r="B410" s="17" t="s">
        <v>67</v>
      </c>
      <c r="C410" s="7" t="s">
        <v>327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42">
        <v>0</v>
      </c>
      <c r="AE410" s="23">
        <v>0</v>
      </c>
      <c r="AF410" s="42">
        <v>0</v>
      </c>
      <c r="AG410" s="23">
        <v>0</v>
      </c>
      <c r="AH410" s="23">
        <v>0</v>
      </c>
      <c r="AI410" s="44"/>
    </row>
    <row r="411" spans="1:35" ht="56.25" customHeight="1">
      <c r="A411" s="7">
        <v>401</v>
      </c>
      <c r="B411" s="17" t="s">
        <v>68</v>
      </c>
      <c r="C411" s="7" t="s">
        <v>328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42">
        <v>0</v>
      </c>
      <c r="AE411" s="23">
        <v>0</v>
      </c>
      <c r="AF411" s="42">
        <v>0</v>
      </c>
      <c r="AG411" s="23">
        <v>0</v>
      </c>
      <c r="AH411" s="23">
        <v>0</v>
      </c>
      <c r="AI411" s="44"/>
    </row>
    <row r="412" spans="1:35" ht="53.25" customHeight="1">
      <c r="A412" s="7">
        <v>402</v>
      </c>
      <c r="B412" s="17" t="s">
        <v>69</v>
      </c>
      <c r="C412" s="7" t="s">
        <v>329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42">
        <v>0</v>
      </c>
      <c r="AE412" s="23">
        <v>0</v>
      </c>
      <c r="AF412" s="42">
        <v>0</v>
      </c>
      <c r="AG412" s="23">
        <v>0</v>
      </c>
      <c r="AH412" s="23">
        <v>0</v>
      </c>
      <c r="AI412" s="44"/>
    </row>
    <row r="413" spans="1:35" ht="46.5" customHeight="1">
      <c r="A413" s="7">
        <v>403</v>
      </c>
      <c r="B413" s="17" t="s">
        <v>70</v>
      </c>
      <c r="C413" s="7" t="s">
        <v>330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42">
        <v>0</v>
      </c>
      <c r="AE413" s="23">
        <v>0</v>
      </c>
      <c r="AF413" s="42">
        <v>0</v>
      </c>
      <c r="AG413" s="23">
        <v>0</v>
      </c>
      <c r="AH413" s="23">
        <v>0</v>
      </c>
      <c r="AI413" s="44"/>
    </row>
    <row r="414" spans="1:35" ht="43.5" customHeight="1">
      <c r="A414" s="7">
        <v>404</v>
      </c>
      <c r="B414" s="17" t="s">
        <v>71</v>
      </c>
      <c r="C414" s="7" t="s">
        <v>331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42">
        <v>0</v>
      </c>
      <c r="AE414" s="23">
        <v>0</v>
      </c>
      <c r="AF414" s="42">
        <v>0</v>
      </c>
      <c r="AG414" s="23">
        <v>0</v>
      </c>
      <c r="AH414" s="23">
        <v>0</v>
      </c>
      <c r="AI414" s="44"/>
    </row>
    <row r="415" spans="1:35" ht="37.5" customHeight="1">
      <c r="A415" s="7">
        <v>405</v>
      </c>
      <c r="B415" s="17" t="s">
        <v>72</v>
      </c>
      <c r="C415" s="7" t="s">
        <v>332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42">
        <v>0</v>
      </c>
      <c r="AE415" s="23">
        <v>0</v>
      </c>
      <c r="AF415" s="42">
        <v>0</v>
      </c>
      <c r="AG415" s="23">
        <v>0</v>
      </c>
      <c r="AH415" s="23">
        <v>0</v>
      </c>
      <c r="AI415" s="44"/>
    </row>
    <row r="416" spans="1:35" ht="71.25" customHeight="1">
      <c r="A416" s="7">
        <v>406</v>
      </c>
      <c r="B416" s="17" t="s">
        <v>73</v>
      </c>
      <c r="C416" s="7" t="s">
        <v>333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0</v>
      </c>
      <c r="AA416" s="23">
        <v>0</v>
      </c>
      <c r="AB416" s="23">
        <v>0</v>
      </c>
      <c r="AC416" s="23">
        <v>0</v>
      </c>
      <c r="AD416" s="42">
        <v>0</v>
      </c>
      <c r="AE416" s="23">
        <v>0</v>
      </c>
      <c r="AF416" s="42">
        <v>0</v>
      </c>
      <c r="AG416" s="23">
        <v>0</v>
      </c>
      <c r="AH416" s="23">
        <v>0</v>
      </c>
      <c r="AI416" s="44"/>
    </row>
    <row r="417" spans="1:35" ht="52.5" customHeight="1">
      <c r="A417" s="7">
        <v>407</v>
      </c>
      <c r="B417" s="17" t="s">
        <v>74</v>
      </c>
      <c r="C417" s="7" t="s">
        <v>334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42">
        <v>0</v>
      </c>
      <c r="AE417" s="23">
        <v>0</v>
      </c>
      <c r="AF417" s="42">
        <v>0</v>
      </c>
      <c r="AG417" s="23">
        <v>0</v>
      </c>
      <c r="AH417" s="23">
        <v>0</v>
      </c>
      <c r="AI417" s="44"/>
    </row>
    <row r="418" spans="1:35" ht="48" customHeight="1">
      <c r="A418" s="7">
        <v>408</v>
      </c>
      <c r="B418" s="17" t="s">
        <v>75</v>
      </c>
      <c r="C418" s="7" t="s">
        <v>335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0</v>
      </c>
      <c r="AA418" s="23">
        <v>0</v>
      </c>
      <c r="AB418" s="23">
        <v>0</v>
      </c>
      <c r="AC418" s="23">
        <v>0</v>
      </c>
      <c r="AD418" s="42">
        <v>0</v>
      </c>
      <c r="AE418" s="23">
        <v>0</v>
      </c>
      <c r="AF418" s="42">
        <v>0</v>
      </c>
      <c r="AG418" s="23">
        <v>0</v>
      </c>
      <c r="AH418" s="23">
        <v>0</v>
      </c>
      <c r="AI418" s="44"/>
    </row>
    <row r="419" spans="1:35" ht="35.25" customHeight="1">
      <c r="A419" s="7">
        <v>409</v>
      </c>
      <c r="B419" s="17" t="s">
        <v>76</v>
      </c>
      <c r="C419" s="7" t="s">
        <v>336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  <c r="AC419" s="23">
        <v>0</v>
      </c>
      <c r="AD419" s="42">
        <v>0</v>
      </c>
      <c r="AE419" s="23">
        <v>0</v>
      </c>
      <c r="AF419" s="42">
        <v>0</v>
      </c>
      <c r="AG419" s="23">
        <v>0</v>
      </c>
      <c r="AH419" s="23">
        <v>0</v>
      </c>
      <c r="AI419" s="44"/>
    </row>
    <row r="420" spans="1:35" ht="24" customHeight="1">
      <c r="A420" s="7">
        <v>410</v>
      </c>
      <c r="B420" s="17" t="s">
        <v>77</v>
      </c>
      <c r="C420" s="7" t="s">
        <v>337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42">
        <v>0</v>
      </c>
      <c r="AE420" s="23">
        <v>0</v>
      </c>
      <c r="AF420" s="42">
        <v>0</v>
      </c>
      <c r="AG420" s="23">
        <v>0</v>
      </c>
      <c r="AH420" s="23">
        <v>0</v>
      </c>
      <c r="AI420" s="44"/>
    </row>
    <row r="421" spans="1:35" ht="33" customHeight="1">
      <c r="A421" s="7">
        <v>411</v>
      </c>
      <c r="B421" s="17" t="s">
        <v>78</v>
      </c>
      <c r="C421" s="7" t="s">
        <v>338</v>
      </c>
      <c r="D421" s="23">
        <v>0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0</v>
      </c>
      <c r="AA421" s="23">
        <v>0</v>
      </c>
      <c r="AB421" s="23">
        <v>0</v>
      </c>
      <c r="AC421" s="23">
        <v>0</v>
      </c>
      <c r="AD421" s="42">
        <v>0</v>
      </c>
      <c r="AE421" s="23">
        <v>0</v>
      </c>
      <c r="AF421" s="42">
        <v>0</v>
      </c>
      <c r="AG421" s="23">
        <v>0</v>
      </c>
      <c r="AH421" s="23">
        <v>0</v>
      </c>
      <c r="AI421" s="44"/>
    </row>
    <row r="422" spans="1:47" ht="71.25" customHeight="1">
      <c r="A422" s="7">
        <v>412</v>
      </c>
      <c r="B422" s="17" t="s">
        <v>79</v>
      </c>
      <c r="C422" s="7" t="s">
        <v>339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42">
        <v>0</v>
      </c>
      <c r="AE422" s="23">
        <v>0</v>
      </c>
      <c r="AF422" s="42">
        <v>0</v>
      </c>
      <c r="AG422" s="23">
        <v>0</v>
      </c>
      <c r="AH422" s="23">
        <v>0</v>
      </c>
      <c r="AI422" s="44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</row>
    <row r="423" spans="1:47" ht="41.25" customHeight="1">
      <c r="A423" s="7">
        <v>413</v>
      </c>
      <c r="B423" s="17" t="s">
        <v>80</v>
      </c>
      <c r="C423" s="7" t="s">
        <v>340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42">
        <v>0</v>
      </c>
      <c r="AE423" s="23">
        <v>0</v>
      </c>
      <c r="AF423" s="42">
        <v>0</v>
      </c>
      <c r="AG423" s="23">
        <v>0</v>
      </c>
      <c r="AH423" s="23">
        <v>0</v>
      </c>
      <c r="AI423" s="44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</row>
    <row r="424" spans="1:47" ht="26.25" customHeight="1">
      <c r="A424" s="7">
        <v>414</v>
      </c>
      <c r="B424" s="17" t="s">
        <v>81</v>
      </c>
      <c r="C424" s="7" t="s">
        <v>341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42">
        <v>0</v>
      </c>
      <c r="AE424" s="23">
        <v>0</v>
      </c>
      <c r="AF424" s="42">
        <v>0</v>
      </c>
      <c r="AG424" s="23">
        <v>0</v>
      </c>
      <c r="AH424" s="23">
        <v>0</v>
      </c>
      <c r="AI424" s="44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</row>
    <row r="425" spans="1:47" ht="27" customHeight="1">
      <c r="A425" s="7">
        <v>415</v>
      </c>
      <c r="B425" s="17" t="s">
        <v>81</v>
      </c>
      <c r="C425" s="7" t="s">
        <v>342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42">
        <v>0</v>
      </c>
      <c r="AE425" s="23">
        <v>0</v>
      </c>
      <c r="AF425" s="42">
        <v>0</v>
      </c>
      <c r="AG425" s="23">
        <v>0</v>
      </c>
      <c r="AH425" s="23">
        <v>0</v>
      </c>
      <c r="AI425" s="44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</row>
    <row r="426" spans="1:47" ht="26.25" customHeight="1">
      <c r="A426" s="7">
        <v>416</v>
      </c>
      <c r="B426" s="17" t="s">
        <v>81</v>
      </c>
      <c r="C426" s="7" t="s">
        <v>343</v>
      </c>
      <c r="D426" s="23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42">
        <v>0</v>
      </c>
      <c r="AE426" s="23">
        <v>0</v>
      </c>
      <c r="AF426" s="42">
        <v>0</v>
      </c>
      <c r="AG426" s="23">
        <v>0</v>
      </c>
      <c r="AH426" s="23">
        <v>0</v>
      </c>
      <c r="AI426" s="44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</row>
    <row r="427" spans="1:47" ht="24" customHeight="1">
      <c r="A427" s="7">
        <v>417</v>
      </c>
      <c r="B427" s="17" t="s">
        <v>81</v>
      </c>
      <c r="C427" s="7" t="s">
        <v>344</v>
      </c>
      <c r="D427" s="23">
        <v>0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42">
        <v>0</v>
      </c>
      <c r="AE427" s="23">
        <v>0</v>
      </c>
      <c r="AF427" s="42">
        <v>0</v>
      </c>
      <c r="AG427" s="23">
        <v>0</v>
      </c>
      <c r="AH427" s="23">
        <v>0</v>
      </c>
      <c r="AI427" s="44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</row>
    <row r="428" spans="1:47" ht="28.5" customHeight="1">
      <c r="A428" s="7">
        <v>418</v>
      </c>
      <c r="B428" s="17" t="s">
        <v>81</v>
      </c>
      <c r="C428" s="7" t="s">
        <v>345</v>
      </c>
      <c r="D428" s="23">
        <v>0</v>
      </c>
      <c r="E428" s="23">
        <v>2</v>
      </c>
      <c r="F428" s="23">
        <v>0</v>
      </c>
      <c r="G428" s="23">
        <v>0</v>
      </c>
      <c r="H428" s="23">
        <v>2</v>
      </c>
      <c r="I428" s="23">
        <v>0</v>
      </c>
      <c r="J428" s="23">
        <v>2</v>
      </c>
      <c r="K428" s="23">
        <v>0</v>
      </c>
      <c r="L428" s="23">
        <v>0</v>
      </c>
      <c r="M428" s="23">
        <v>2</v>
      </c>
      <c r="N428" s="23">
        <v>0</v>
      </c>
      <c r="O428" s="23">
        <v>0</v>
      </c>
      <c r="P428" s="23">
        <v>0</v>
      </c>
      <c r="Q428" s="23">
        <v>0</v>
      </c>
      <c r="R428" s="23">
        <v>2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2</v>
      </c>
      <c r="AD428" s="42">
        <v>0</v>
      </c>
      <c r="AE428" s="23">
        <v>0</v>
      </c>
      <c r="AF428" s="42">
        <v>0</v>
      </c>
      <c r="AG428" s="23">
        <v>0</v>
      </c>
      <c r="AH428" s="23">
        <v>0</v>
      </c>
      <c r="AI428" s="44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</row>
    <row r="429" spans="1:47" ht="21.75" customHeight="1">
      <c r="A429" s="7">
        <v>419</v>
      </c>
      <c r="B429" s="17" t="s">
        <v>81</v>
      </c>
      <c r="C429" s="7" t="s">
        <v>346</v>
      </c>
      <c r="D429" s="23">
        <v>0</v>
      </c>
      <c r="E429" s="23">
        <v>2</v>
      </c>
      <c r="F429" s="23">
        <v>0</v>
      </c>
      <c r="G429" s="23">
        <v>0</v>
      </c>
      <c r="H429" s="23">
        <v>2</v>
      </c>
      <c r="I429" s="23">
        <v>0</v>
      </c>
      <c r="J429" s="23">
        <v>2</v>
      </c>
      <c r="K429" s="23">
        <v>0</v>
      </c>
      <c r="L429" s="23">
        <v>0</v>
      </c>
      <c r="M429" s="23">
        <v>2</v>
      </c>
      <c r="N429" s="23">
        <v>0</v>
      </c>
      <c r="O429" s="23">
        <v>0</v>
      </c>
      <c r="P429" s="23">
        <v>0</v>
      </c>
      <c r="Q429" s="23">
        <v>0</v>
      </c>
      <c r="R429" s="23">
        <v>2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0</v>
      </c>
      <c r="AA429" s="23">
        <v>0</v>
      </c>
      <c r="AB429" s="23">
        <v>0</v>
      </c>
      <c r="AC429" s="23">
        <v>2</v>
      </c>
      <c r="AD429" s="42">
        <v>0</v>
      </c>
      <c r="AE429" s="23">
        <v>0</v>
      </c>
      <c r="AF429" s="42">
        <v>0</v>
      </c>
      <c r="AG429" s="23">
        <v>0</v>
      </c>
      <c r="AH429" s="23">
        <v>0</v>
      </c>
      <c r="AI429" s="44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</row>
    <row r="430" spans="1:47" ht="30" customHeight="1">
      <c r="A430" s="7">
        <v>420</v>
      </c>
      <c r="B430" s="17" t="s">
        <v>81</v>
      </c>
      <c r="C430" s="7" t="s">
        <v>347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42">
        <v>0</v>
      </c>
      <c r="AE430" s="23">
        <v>0</v>
      </c>
      <c r="AF430" s="42">
        <v>0</v>
      </c>
      <c r="AG430" s="23">
        <v>0</v>
      </c>
      <c r="AH430" s="23">
        <v>0</v>
      </c>
      <c r="AI430" s="44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</row>
    <row r="431" spans="1:47" ht="28.5" customHeight="1">
      <c r="A431" s="7">
        <v>421</v>
      </c>
      <c r="B431" s="17" t="s">
        <v>81</v>
      </c>
      <c r="C431" s="7" t="s">
        <v>348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42">
        <v>0</v>
      </c>
      <c r="AE431" s="23">
        <v>0</v>
      </c>
      <c r="AF431" s="42">
        <v>0</v>
      </c>
      <c r="AG431" s="23">
        <v>0</v>
      </c>
      <c r="AH431" s="23">
        <v>0</v>
      </c>
      <c r="AI431" s="44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</row>
    <row r="432" spans="1:47" ht="30.75" customHeight="1">
      <c r="A432" s="7">
        <v>422</v>
      </c>
      <c r="B432" s="17" t="s">
        <v>82</v>
      </c>
      <c r="C432" s="7" t="s">
        <v>349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42">
        <v>0</v>
      </c>
      <c r="AE432" s="23">
        <v>0</v>
      </c>
      <c r="AF432" s="42">
        <v>0</v>
      </c>
      <c r="AG432" s="23">
        <v>0</v>
      </c>
      <c r="AH432" s="23">
        <v>0</v>
      </c>
      <c r="AI432" s="44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</row>
    <row r="433" spans="1:47" ht="30.75" customHeight="1">
      <c r="A433" s="7">
        <v>423</v>
      </c>
      <c r="B433" s="17" t="s">
        <v>82</v>
      </c>
      <c r="C433" s="7" t="s">
        <v>350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42">
        <v>0</v>
      </c>
      <c r="AE433" s="23">
        <v>0</v>
      </c>
      <c r="AF433" s="42">
        <v>0</v>
      </c>
      <c r="AG433" s="23">
        <v>0</v>
      </c>
      <c r="AH433" s="23">
        <v>0</v>
      </c>
      <c r="AI433" s="44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</row>
    <row r="434" spans="1:47" ht="27.75" customHeight="1">
      <c r="A434" s="7">
        <v>424</v>
      </c>
      <c r="B434" s="17" t="s">
        <v>82</v>
      </c>
      <c r="C434" s="7" t="s">
        <v>351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42">
        <v>0</v>
      </c>
      <c r="AE434" s="23">
        <v>0</v>
      </c>
      <c r="AF434" s="42">
        <v>0</v>
      </c>
      <c r="AG434" s="23">
        <v>0</v>
      </c>
      <c r="AH434" s="23">
        <v>0</v>
      </c>
      <c r="AI434" s="44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</row>
    <row r="435" spans="1:47" ht="27.75" customHeight="1">
      <c r="A435" s="7">
        <v>425</v>
      </c>
      <c r="B435" s="17" t="s">
        <v>82</v>
      </c>
      <c r="C435" s="7" t="s">
        <v>352</v>
      </c>
      <c r="D435" s="23">
        <v>0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42">
        <v>0</v>
      </c>
      <c r="AE435" s="23">
        <v>0</v>
      </c>
      <c r="AF435" s="42">
        <v>0</v>
      </c>
      <c r="AG435" s="23">
        <v>0</v>
      </c>
      <c r="AH435" s="23">
        <v>0</v>
      </c>
      <c r="AI435" s="44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</row>
    <row r="436" spans="1:47" ht="29.25" customHeight="1">
      <c r="A436" s="7">
        <v>426</v>
      </c>
      <c r="B436" s="17" t="s">
        <v>82</v>
      </c>
      <c r="C436" s="7" t="s">
        <v>353</v>
      </c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42">
        <v>0</v>
      </c>
      <c r="AE436" s="23">
        <v>0</v>
      </c>
      <c r="AF436" s="42">
        <v>0</v>
      </c>
      <c r="AG436" s="23">
        <v>0</v>
      </c>
      <c r="AH436" s="23">
        <v>0</v>
      </c>
      <c r="AI436" s="44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</row>
    <row r="437" spans="1:47" ht="30.75" customHeight="1">
      <c r="A437" s="7">
        <v>427</v>
      </c>
      <c r="B437" s="17" t="s">
        <v>82</v>
      </c>
      <c r="C437" s="7" t="s">
        <v>354</v>
      </c>
      <c r="D437" s="23">
        <v>0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42">
        <v>0</v>
      </c>
      <c r="AE437" s="23">
        <v>0</v>
      </c>
      <c r="AF437" s="42">
        <v>0</v>
      </c>
      <c r="AG437" s="23">
        <v>0</v>
      </c>
      <c r="AH437" s="23">
        <v>0</v>
      </c>
      <c r="AI437" s="44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</row>
    <row r="438" spans="1:47" ht="30" customHeight="1">
      <c r="A438" s="7">
        <v>428</v>
      </c>
      <c r="B438" s="17" t="s">
        <v>82</v>
      </c>
      <c r="C438" s="7" t="s">
        <v>355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0</v>
      </c>
      <c r="AA438" s="23">
        <v>0</v>
      </c>
      <c r="AB438" s="23">
        <v>0</v>
      </c>
      <c r="AC438" s="23">
        <v>0</v>
      </c>
      <c r="AD438" s="42">
        <v>0</v>
      </c>
      <c r="AE438" s="23">
        <v>0</v>
      </c>
      <c r="AF438" s="42">
        <v>0</v>
      </c>
      <c r="AG438" s="23">
        <v>0</v>
      </c>
      <c r="AH438" s="23">
        <v>0</v>
      </c>
      <c r="AI438" s="44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</row>
    <row r="439" spans="1:47" ht="25.5" customHeight="1">
      <c r="A439" s="7">
        <v>429</v>
      </c>
      <c r="B439" s="17" t="s">
        <v>82</v>
      </c>
      <c r="C439" s="7" t="s">
        <v>356</v>
      </c>
      <c r="D439" s="23">
        <v>0</v>
      </c>
      <c r="E439" s="23">
        <v>25</v>
      </c>
      <c r="F439" s="23">
        <v>1</v>
      </c>
      <c r="G439" s="23">
        <v>1</v>
      </c>
      <c r="H439" s="23">
        <v>24</v>
      </c>
      <c r="I439" s="23">
        <v>0</v>
      </c>
      <c r="J439" s="23">
        <v>24</v>
      </c>
      <c r="K439" s="23">
        <v>23</v>
      </c>
      <c r="L439" s="23">
        <v>0</v>
      </c>
      <c r="M439" s="23">
        <v>1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7</v>
      </c>
      <c r="U439" s="23">
        <v>0</v>
      </c>
      <c r="V439" s="23">
        <v>16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42">
        <v>9350</v>
      </c>
      <c r="AE439" s="23">
        <v>4250</v>
      </c>
      <c r="AF439" s="42">
        <v>0</v>
      </c>
      <c r="AG439" s="23">
        <v>0</v>
      </c>
      <c r="AH439" s="23">
        <v>0</v>
      </c>
      <c r="AI439" s="44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</row>
    <row r="440" spans="1:35" ht="27.75" customHeight="1">
      <c r="A440" s="7">
        <v>430</v>
      </c>
      <c r="B440" s="17" t="s">
        <v>82</v>
      </c>
      <c r="C440" s="7" t="s">
        <v>357</v>
      </c>
      <c r="D440" s="23">
        <v>0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42">
        <v>0</v>
      </c>
      <c r="AE440" s="23">
        <v>0</v>
      </c>
      <c r="AF440" s="42">
        <v>0</v>
      </c>
      <c r="AG440" s="23">
        <v>0</v>
      </c>
      <c r="AH440" s="23">
        <v>0</v>
      </c>
      <c r="AI440" s="44"/>
    </row>
    <row r="441" spans="1:35" ht="30.75" customHeight="1">
      <c r="A441" s="7">
        <v>431</v>
      </c>
      <c r="B441" s="17" t="s">
        <v>82</v>
      </c>
      <c r="C441" s="7" t="s">
        <v>358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C441" s="23">
        <v>0</v>
      </c>
      <c r="AD441" s="42">
        <v>0</v>
      </c>
      <c r="AE441" s="23">
        <v>0</v>
      </c>
      <c r="AF441" s="42">
        <v>0</v>
      </c>
      <c r="AG441" s="23">
        <v>0</v>
      </c>
      <c r="AH441" s="23">
        <v>0</v>
      </c>
      <c r="AI441" s="44"/>
    </row>
    <row r="442" spans="1:35" ht="27" customHeight="1">
      <c r="A442" s="7">
        <v>432</v>
      </c>
      <c r="B442" s="17" t="s">
        <v>82</v>
      </c>
      <c r="C442" s="7" t="s">
        <v>359</v>
      </c>
      <c r="D442" s="23">
        <v>0</v>
      </c>
      <c r="E442" s="23">
        <v>80</v>
      </c>
      <c r="F442" s="23">
        <v>0</v>
      </c>
      <c r="G442" s="23">
        <v>0</v>
      </c>
      <c r="H442" s="23">
        <v>79</v>
      </c>
      <c r="I442" s="23">
        <v>1</v>
      </c>
      <c r="J442" s="23">
        <v>79</v>
      </c>
      <c r="K442" s="23">
        <v>78</v>
      </c>
      <c r="L442" s="23">
        <v>0</v>
      </c>
      <c r="M442" s="23">
        <v>1</v>
      </c>
      <c r="N442" s="23">
        <v>0</v>
      </c>
      <c r="O442" s="23">
        <v>1</v>
      </c>
      <c r="P442" s="23">
        <v>0</v>
      </c>
      <c r="Q442" s="23">
        <v>0</v>
      </c>
      <c r="R442" s="23">
        <v>0</v>
      </c>
      <c r="S442" s="23">
        <v>0</v>
      </c>
      <c r="T442" s="23">
        <v>38</v>
      </c>
      <c r="U442" s="23">
        <v>0</v>
      </c>
      <c r="V442" s="23">
        <v>40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42">
        <v>43720</v>
      </c>
      <c r="AE442" s="23">
        <v>35229</v>
      </c>
      <c r="AF442" s="42">
        <v>0</v>
      </c>
      <c r="AG442" s="23">
        <v>0</v>
      </c>
      <c r="AH442" s="23">
        <v>0</v>
      </c>
      <c r="AI442" s="44"/>
    </row>
    <row r="443" spans="1:35" ht="27.75" customHeight="1">
      <c r="A443" s="7">
        <v>433</v>
      </c>
      <c r="B443" s="17" t="s">
        <v>82</v>
      </c>
      <c r="C443" s="7" t="s">
        <v>360</v>
      </c>
      <c r="D443" s="23">
        <v>0</v>
      </c>
      <c r="E443" s="23">
        <v>225</v>
      </c>
      <c r="F443" s="23">
        <v>0</v>
      </c>
      <c r="G443" s="23">
        <v>0</v>
      </c>
      <c r="H443" s="23">
        <v>223</v>
      </c>
      <c r="I443" s="23">
        <v>2</v>
      </c>
      <c r="J443" s="23">
        <v>223</v>
      </c>
      <c r="K443" s="23">
        <v>221</v>
      </c>
      <c r="L443" s="23">
        <v>0</v>
      </c>
      <c r="M443" s="23">
        <v>2</v>
      </c>
      <c r="N443" s="23">
        <v>0</v>
      </c>
      <c r="O443" s="23">
        <v>0</v>
      </c>
      <c r="P443" s="23">
        <v>0</v>
      </c>
      <c r="Q443" s="23">
        <v>1</v>
      </c>
      <c r="R443" s="23">
        <v>1</v>
      </c>
      <c r="S443" s="23">
        <v>0</v>
      </c>
      <c r="T443" s="23">
        <v>23</v>
      </c>
      <c r="U443" s="23">
        <v>0</v>
      </c>
      <c r="V443" s="23">
        <v>198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42">
        <v>58300</v>
      </c>
      <c r="AE443" s="23">
        <v>51900</v>
      </c>
      <c r="AF443" s="42">
        <v>0</v>
      </c>
      <c r="AG443" s="23">
        <v>0</v>
      </c>
      <c r="AH443" s="23">
        <v>0</v>
      </c>
      <c r="AI443" s="44"/>
    </row>
    <row r="444" spans="1:35" ht="24.75" customHeight="1">
      <c r="A444" s="7">
        <v>434</v>
      </c>
      <c r="B444" s="17" t="s">
        <v>82</v>
      </c>
      <c r="C444" s="7" t="s">
        <v>361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0</v>
      </c>
      <c r="AB444" s="23">
        <v>0</v>
      </c>
      <c r="AC444" s="23">
        <v>0</v>
      </c>
      <c r="AD444" s="42">
        <v>0</v>
      </c>
      <c r="AE444" s="23">
        <v>0</v>
      </c>
      <c r="AF444" s="42">
        <v>0</v>
      </c>
      <c r="AG444" s="23">
        <v>0</v>
      </c>
      <c r="AH444" s="23">
        <v>0</v>
      </c>
      <c r="AI444" s="44"/>
    </row>
    <row r="445" spans="1:35" ht="24.75" customHeight="1">
      <c r="A445" s="7">
        <v>435</v>
      </c>
      <c r="B445" s="17" t="s">
        <v>82</v>
      </c>
      <c r="C445" s="7" t="s">
        <v>362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42">
        <v>0</v>
      </c>
      <c r="AE445" s="23">
        <v>0</v>
      </c>
      <c r="AF445" s="42">
        <v>0</v>
      </c>
      <c r="AG445" s="23">
        <v>0</v>
      </c>
      <c r="AH445" s="23">
        <v>0</v>
      </c>
      <c r="AI445" s="44"/>
    </row>
    <row r="446" spans="1:35" ht="26.25" customHeight="1">
      <c r="A446" s="7">
        <v>436</v>
      </c>
      <c r="B446" s="17" t="s">
        <v>82</v>
      </c>
      <c r="C446" s="7" t="s">
        <v>363</v>
      </c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0</v>
      </c>
      <c r="AA446" s="23">
        <v>0</v>
      </c>
      <c r="AB446" s="23">
        <v>0</v>
      </c>
      <c r="AC446" s="23">
        <v>0</v>
      </c>
      <c r="AD446" s="42">
        <v>0</v>
      </c>
      <c r="AE446" s="23">
        <v>0</v>
      </c>
      <c r="AF446" s="42">
        <v>0</v>
      </c>
      <c r="AG446" s="23">
        <v>0</v>
      </c>
      <c r="AH446" s="23">
        <v>0</v>
      </c>
      <c r="AI446" s="44"/>
    </row>
    <row r="447" spans="1:35" ht="23.25" customHeight="1">
      <c r="A447" s="7">
        <v>437</v>
      </c>
      <c r="B447" s="17" t="s">
        <v>82</v>
      </c>
      <c r="C447" s="7" t="s">
        <v>364</v>
      </c>
      <c r="D447" s="23">
        <v>0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42">
        <v>0</v>
      </c>
      <c r="AE447" s="23">
        <v>0</v>
      </c>
      <c r="AF447" s="42">
        <v>0</v>
      </c>
      <c r="AG447" s="23">
        <v>0</v>
      </c>
      <c r="AH447" s="23">
        <v>0</v>
      </c>
      <c r="AI447" s="44"/>
    </row>
    <row r="448" spans="1:35" ht="24.75" customHeight="1">
      <c r="A448" s="7">
        <v>438</v>
      </c>
      <c r="B448" s="17" t="s">
        <v>82</v>
      </c>
      <c r="C448" s="7" t="s">
        <v>365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42">
        <v>0</v>
      </c>
      <c r="AE448" s="23">
        <v>0</v>
      </c>
      <c r="AF448" s="42">
        <v>0</v>
      </c>
      <c r="AG448" s="23">
        <v>0</v>
      </c>
      <c r="AH448" s="23">
        <v>0</v>
      </c>
      <c r="AI448" s="44"/>
    </row>
    <row r="449" spans="1:35" ht="23.25" customHeight="1">
      <c r="A449" s="7">
        <v>439</v>
      </c>
      <c r="B449" s="17" t="s">
        <v>82</v>
      </c>
      <c r="C449" s="7" t="s">
        <v>366</v>
      </c>
      <c r="D449" s="23">
        <v>0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42">
        <v>0</v>
      </c>
      <c r="AE449" s="23">
        <v>0</v>
      </c>
      <c r="AF449" s="42">
        <v>0</v>
      </c>
      <c r="AG449" s="23">
        <v>0</v>
      </c>
      <c r="AH449" s="23">
        <v>0</v>
      </c>
      <c r="AI449" s="44"/>
    </row>
    <row r="450" spans="1:35" ht="25.5" customHeight="1">
      <c r="A450" s="7">
        <v>440</v>
      </c>
      <c r="B450" s="17" t="s">
        <v>82</v>
      </c>
      <c r="C450" s="7" t="s">
        <v>367</v>
      </c>
      <c r="D450" s="23">
        <v>0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42">
        <v>0</v>
      </c>
      <c r="AE450" s="23">
        <v>0</v>
      </c>
      <c r="AF450" s="42">
        <v>0</v>
      </c>
      <c r="AG450" s="23">
        <v>0</v>
      </c>
      <c r="AH450" s="23">
        <v>0</v>
      </c>
      <c r="AI450" s="44"/>
    </row>
    <row r="451" spans="1:35" ht="29.25" customHeight="1">
      <c r="A451" s="7">
        <v>441</v>
      </c>
      <c r="B451" s="17" t="s">
        <v>82</v>
      </c>
      <c r="C451" s="7" t="s">
        <v>368</v>
      </c>
      <c r="D451" s="23">
        <v>0</v>
      </c>
      <c r="E451" s="23">
        <v>2</v>
      </c>
      <c r="F451" s="23">
        <v>0</v>
      </c>
      <c r="G451" s="23">
        <v>0</v>
      </c>
      <c r="H451" s="23">
        <v>2</v>
      </c>
      <c r="I451" s="23">
        <v>0</v>
      </c>
      <c r="J451" s="23">
        <v>2</v>
      </c>
      <c r="K451" s="23">
        <v>2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1</v>
      </c>
      <c r="U451" s="23">
        <v>0</v>
      </c>
      <c r="V451" s="23">
        <v>1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42">
        <v>8500</v>
      </c>
      <c r="AE451" s="23">
        <v>8500</v>
      </c>
      <c r="AF451" s="42">
        <v>0</v>
      </c>
      <c r="AG451" s="23">
        <v>0</v>
      </c>
      <c r="AH451" s="23">
        <v>0</v>
      </c>
      <c r="AI451" s="44"/>
    </row>
    <row r="452" spans="1:35" ht="28.5" customHeight="1">
      <c r="A452" s="7">
        <v>442</v>
      </c>
      <c r="B452" s="17" t="s">
        <v>82</v>
      </c>
      <c r="C452" s="7" t="s">
        <v>369</v>
      </c>
      <c r="D452" s="23">
        <v>0</v>
      </c>
      <c r="E452" s="23">
        <v>1</v>
      </c>
      <c r="F452" s="23">
        <v>0</v>
      </c>
      <c r="G452" s="23">
        <v>0</v>
      </c>
      <c r="H452" s="23">
        <v>1</v>
      </c>
      <c r="I452" s="23">
        <v>0</v>
      </c>
      <c r="J452" s="23">
        <v>1</v>
      </c>
      <c r="K452" s="23">
        <v>1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1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C452" s="23">
        <v>0</v>
      </c>
      <c r="AD452" s="42">
        <v>8500</v>
      </c>
      <c r="AE452" s="23">
        <v>8500</v>
      </c>
      <c r="AF452" s="42">
        <v>0</v>
      </c>
      <c r="AG452" s="23">
        <v>0</v>
      </c>
      <c r="AH452" s="23">
        <v>0</v>
      </c>
      <c r="AI452" s="44"/>
    </row>
    <row r="453" spans="1:35" ht="31.5" customHeight="1">
      <c r="A453" s="7">
        <v>443</v>
      </c>
      <c r="B453" s="17" t="s">
        <v>82</v>
      </c>
      <c r="C453" s="7" t="s">
        <v>370</v>
      </c>
      <c r="D453" s="23">
        <v>0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42">
        <v>0</v>
      </c>
      <c r="AE453" s="23">
        <v>0</v>
      </c>
      <c r="AF453" s="42">
        <v>0</v>
      </c>
      <c r="AG453" s="23">
        <v>0</v>
      </c>
      <c r="AH453" s="23">
        <v>0</v>
      </c>
      <c r="AI453" s="44"/>
    </row>
    <row r="454" spans="1:35" ht="33" customHeight="1">
      <c r="A454" s="7">
        <v>444</v>
      </c>
      <c r="B454" s="17" t="s">
        <v>82</v>
      </c>
      <c r="C454" s="7" t="s">
        <v>371</v>
      </c>
      <c r="D454" s="23">
        <v>0</v>
      </c>
      <c r="E454" s="23">
        <v>8</v>
      </c>
      <c r="F454" s="23">
        <v>0</v>
      </c>
      <c r="G454" s="23">
        <v>0</v>
      </c>
      <c r="H454" s="23">
        <v>8</v>
      </c>
      <c r="I454" s="23">
        <v>0</v>
      </c>
      <c r="J454" s="23">
        <v>8</v>
      </c>
      <c r="K454" s="23">
        <v>8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4</v>
      </c>
      <c r="U454" s="23">
        <v>0</v>
      </c>
      <c r="V454" s="23">
        <v>4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4</v>
      </c>
      <c r="AD454" s="42">
        <v>40679</v>
      </c>
      <c r="AE454" s="23">
        <v>0</v>
      </c>
      <c r="AF454" s="42">
        <v>0</v>
      </c>
      <c r="AG454" s="23">
        <v>0</v>
      </c>
      <c r="AH454" s="23">
        <v>0</v>
      </c>
      <c r="AI454" s="44"/>
    </row>
    <row r="455" spans="1:35" ht="27" customHeight="1">
      <c r="A455" s="7">
        <v>445</v>
      </c>
      <c r="B455" s="17" t="s">
        <v>82</v>
      </c>
      <c r="C455" s="7" t="s">
        <v>372</v>
      </c>
      <c r="D455" s="23">
        <v>0</v>
      </c>
      <c r="E455" s="23">
        <v>174</v>
      </c>
      <c r="F455" s="23">
        <v>4</v>
      </c>
      <c r="G455" s="23">
        <v>4</v>
      </c>
      <c r="H455" s="23">
        <v>168</v>
      </c>
      <c r="I455" s="23">
        <v>2</v>
      </c>
      <c r="J455" s="23">
        <v>168</v>
      </c>
      <c r="K455" s="23">
        <v>56</v>
      </c>
      <c r="L455" s="23">
        <v>0</v>
      </c>
      <c r="M455" s="23">
        <v>112</v>
      </c>
      <c r="N455" s="23">
        <v>0</v>
      </c>
      <c r="O455" s="23">
        <v>0</v>
      </c>
      <c r="P455" s="23">
        <v>0</v>
      </c>
      <c r="Q455" s="23">
        <v>1</v>
      </c>
      <c r="R455" s="23">
        <v>110</v>
      </c>
      <c r="S455" s="23">
        <v>0</v>
      </c>
      <c r="T455" s="23">
        <v>3</v>
      </c>
      <c r="U455" s="23">
        <v>0</v>
      </c>
      <c r="V455" s="23">
        <v>53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C455" s="23">
        <v>55</v>
      </c>
      <c r="AD455" s="42">
        <v>62729</v>
      </c>
      <c r="AE455" s="23">
        <v>0</v>
      </c>
      <c r="AF455" s="42">
        <v>0</v>
      </c>
      <c r="AG455" s="23">
        <v>0</v>
      </c>
      <c r="AH455" s="23">
        <v>0</v>
      </c>
      <c r="AI455" s="44"/>
    </row>
    <row r="456" spans="1:35" ht="30.75" customHeight="1">
      <c r="A456" s="7">
        <v>446</v>
      </c>
      <c r="B456" s="17" t="s">
        <v>82</v>
      </c>
      <c r="C456" s="7" t="s">
        <v>373</v>
      </c>
      <c r="D456" s="23">
        <v>1</v>
      </c>
      <c r="E456" s="23">
        <v>36</v>
      </c>
      <c r="F456" s="23">
        <v>0</v>
      </c>
      <c r="G456" s="23">
        <v>0</v>
      </c>
      <c r="H456" s="23">
        <v>37</v>
      </c>
      <c r="I456" s="23">
        <v>0</v>
      </c>
      <c r="J456" s="23">
        <v>37</v>
      </c>
      <c r="K456" s="23">
        <v>36</v>
      </c>
      <c r="L456" s="23">
        <v>0</v>
      </c>
      <c r="M456" s="23">
        <v>1</v>
      </c>
      <c r="N456" s="23">
        <v>0</v>
      </c>
      <c r="O456" s="23">
        <v>0</v>
      </c>
      <c r="P456" s="23">
        <v>0</v>
      </c>
      <c r="Q456" s="23">
        <v>1</v>
      </c>
      <c r="R456" s="23">
        <v>0</v>
      </c>
      <c r="S456" s="23">
        <v>0</v>
      </c>
      <c r="T456" s="23">
        <v>0</v>
      </c>
      <c r="U456" s="23">
        <v>0</v>
      </c>
      <c r="V456" s="23">
        <v>36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42">
        <v>0</v>
      </c>
      <c r="AE456" s="23">
        <v>0</v>
      </c>
      <c r="AF456" s="42">
        <v>0</v>
      </c>
      <c r="AG456" s="23">
        <v>0</v>
      </c>
      <c r="AH456" s="23">
        <v>0</v>
      </c>
      <c r="AI456" s="44"/>
    </row>
    <row r="457" spans="1:35" ht="31.5" customHeight="1">
      <c r="A457" s="7">
        <v>447</v>
      </c>
      <c r="B457" s="17" t="s">
        <v>82</v>
      </c>
      <c r="C457" s="7" t="s">
        <v>374</v>
      </c>
      <c r="D457" s="23">
        <v>0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42">
        <v>0</v>
      </c>
      <c r="AE457" s="23">
        <v>0</v>
      </c>
      <c r="AF457" s="42">
        <v>0</v>
      </c>
      <c r="AG457" s="23">
        <v>0</v>
      </c>
      <c r="AH457" s="23">
        <v>0</v>
      </c>
      <c r="AI457" s="44"/>
    </row>
    <row r="458" spans="1:35" ht="29.25" customHeight="1">
      <c r="A458" s="7">
        <v>448</v>
      </c>
      <c r="B458" s="17" t="s">
        <v>82</v>
      </c>
      <c r="C458" s="7" t="s">
        <v>375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42">
        <v>0</v>
      </c>
      <c r="AE458" s="23">
        <v>0</v>
      </c>
      <c r="AF458" s="42">
        <v>0</v>
      </c>
      <c r="AG458" s="23">
        <v>0</v>
      </c>
      <c r="AH458" s="23">
        <v>0</v>
      </c>
      <c r="AI458" s="44"/>
    </row>
    <row r="459" spans="1:35" ht="29.25" customHeight="1">
      <c r="A459" s="7">
        <v>449</v>
      </c>
      <c r="B459" s="17" t="s">
        <v>83</v>
      </c>
      <c r="C459" s="7" t="s">
        <v>376</v>
      </c>
      <c r="D459" s="23">
        <v>0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0</v>
      </c>
      <c r="AC459" s="23">
        <v>0</v>
      </c>
      <c r="AD459" s="42">
        <v>0</v>
      </c>
      <c r="AE459" s="23">
        <v>0</v>
      </c>
      <c r="AF459" s="42">
        <v>0</v>
      </c>
      <c r="AG459" s="23">
        <v>0</v>
      </c>
      <c r="AH459" s="23">
        <v>0</v>
      </c>
      <c r="AI459" s="44"/>
    </row>
    <row r="460" spans="1:35" ht="29.25" customHeight="1">
      <c r="A460" s="7">
        <v>450</v>
      </c>
      <c r="B460" s="17" t="s">
        <v>83</v>
      </c>
      <c r="C460" s="7" t="s">
        <v>377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42">
        <v>0</v>
      </c>
      <c r="AE460" s="23">
        <v>0</v>
      </c>
      <c r="AF460" s="42">
        <v>0</v>
      </c>
      <c r="AG460" s="23">
        <v>0</v>
      </c>
      <c r="AH460" s="23">
        <v>0</v>
      </c>
      <c r="AI460" s="44"/>
    </row>
    <row r="461" spans="1:35" ht="29.25" customHeight="1">
      <c r="A461" s="7">
        <v>451</v>
      </c>
      <c r="B461" s="17" t="s">
        <v>83</v>
      </c>
      <c r="C461" s="7" t="s">
        <v>378</v>
      </c>
      <c r="D461" s="23">
        <v>0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0</v>
      </c>
      <c r="AC461" s="23">
        <v>0</v>
      </c>
      <c r="AD461" s="42">
        <v>0</v>
      </c>
      <c r="AE461" s="23">
        <v>0</v>
      </c>
      <c r="AF461" s="42">
        <v>0</v>
      </c>
      <c r="AG461" s="23">
        <v>0</v>
      </c>
      <c r="AH461" s="23">
        <v>0</v>
      </c>
      <c r="AI461" s="44"/>
    </row>
    <row r="462" spans="1:35" ht="29.25" customHeight="1">
      <c r="A462" s="7">
        <v>452</v>
      </c>
      <c r="B462" s="17" t="s">
        <v>83</v>
      </c>
      <c r="C462" s="7" t="s">
        <v>379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42">
        <v>0</v>
      </c>
      <c r="AE462" s="23">
        <v>0</v>
      </c>
      <c r="AF462" s="42">
        <v>0</v>
      </c>
      <c r="AG462" s="23">
        <v>0</v>
      </c>
      <c r="AH462" s="23">
        <v>0</v>
      </c>
      <c r="AI462" s="44"/>
    </row>
    <row r="463" spans="1:35" ht="29.25" customHeight="1">
      <c r="A463" s="7">
        <v>453</v>
      </c>
      <c r="B463" s="17" t="s">
        <v>83</v>
      </c>
      <c r="C463" s="7" t="s">
        <v>380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42">
        <v>0</v>
      </c>
      <c r="AE463" s="23">
        <v>0</v>
      </c>
      <c r="AF463" s="42">
        <v>0</v>
      </c>
      <c r="AG463" s="23">
        <v>0</v>
      </c>
      <c r="AH463" s="23">
        <v>0</v>
      </c>
      <c r="AI463" s="44"/>
    </row>
    <row r="464" spans="1:35" ht="29.25" customHeight="1">
      <c r="A464" s="7">
        <v>454</v>
      </c>
      <c r="B464" s="17" t="s">
        <v>83</v>
      </c>
      <c r="C464" s="7" t="s">
        <v>381</v>
      </c>
      <c r="D464" s="23">
        <v>0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42">
        <v>0</v>
      </c>
      <c r="AE464" s="23">
        <v>0</v>
      </c>
      <c r="AF464" s="42">
        <v>0</v>
      </c>
      <c r="AG464" s="23">
        <v>0</v>
      </c>
      <c r="AH464" s="23">
        <v>0</v>
      </c>
      <c r="AI464" s="44"/>
    </row>
    <row r="465" spans="1:35" ht="29.25" customHeight="1">
      <c r="A465" s="7">
        <v>455</v>
      </c>
      <c r="B465" s="17" t="s">
        <v>83</v>
      </c>
      <c r="C465" s="7" t="s">
        <v>382</v>
      </c>
      <c r="D465" s="23">
        <v>0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0</v>
      </c>
      <c r="AA465" s="23">
        <v>0</v>
      </c>
      <c r="AB465" s="23">
        <v>0</v>
      </c>
      <c r="AC465" s="23">
        <v>0</v>
      </c>
      <c r="AD465" s="42">
        <v>0</v>
      </c>
      <c r="AE465" s="23">
        <v>0</v>
      </c>
      <c r="AF465" s="42">
        <v>0</v>
      </c>
      <c r="AG465" s="23">
        <v>0</v>
      </c>
      <c r="AH465" s="23">
        <v>0</v>
      </c>
      <c r="AI465" s="44"/>
    </row>
    <row r="466" spans="1:35" ht="29.25" customHeight="1">
      <c r="A466" s="7">
        <v>456</v>
      </c>
      <c r="B466" s="17" t="s">
        <v>83</v>
      </c>
      <c r="C466" s="7" t="s">
        <v>383</v>
      </c>
      <c r="D466" s="23">
        <v>0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42">
        <v>0</v>
      </c>
      <c r="AE466" s="23">
        <v>0</v>
      </c>
      <c r="AF466" s="42">
        <v>0</v>
      </c>
      <c r="AG466" s="23">
        <v>0</v>
      </c>
      <c r="AH466" s="23">
        <v>0</v>
      </c>
      <c r="AI466" s="44"/>
    </row>
    <row r="467" spans="1:35" ht="29.25" customHeight="1">
      <c r="A467" s="7">
        <v>457</v>
      </c>
      <c r="B467" s="17" t="s">
        <v>83</v>
      </c>
      <c r="C467" s="7" t="s">
        <v>384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42">
        <v>0</v>
      </c>
      <c r="AE467" s="23">
        <v>0</v>
      </c>
      <c r="AF467" s="42">
        <v>0</v>
      </c>
      <c r="AG467" s="23">
        <v>0</v>
      </c>
      <c r="AH467" s="23">
        <v>0</v>
      </c>
      <c r="AI467" s="44"/>
    </row>
    <row r="468" spans="1:35" ht="29.25" customHeight="1">
      <c r="A468" s="7">
        <v>458</v>
      </c>
      <c r="B468" s="17" t="s">
        <v>83</v>
      </c>
      <c r="C468" s="7" t="s">
        <v>385</v>
      </c>
      <c r="D468" s="23">
        <v>0</v>
      </c>
      <c r="E468" s="23">
        <v>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0</v>
      </c>
      <c r="AA468" s="23">
        <v>0</v>
      </c>
      <c r="AB468" s="23">
        <v>0</v>
      </c>
      <c r="AC468" s="23">
        <v>0</v>
      </c>
      <c r="AD468" s="42">
        <v>0</v>
      </c>
      <c r="AE468" s="23">
        <v>0</v>
      </c>
      <c r="AF468" s="42">
        <v>0</v>
      </c>
      <c r="AG468" s="23">
        <v>0</v>
      </c>
      <c r="AH468" s="23">
        <v>0</v>
      </c>
      <c r="AI468" s="44"/>
    </row>
    <row r="469" spans="1:35" ht="29.25" customHeight="1">
      <c r="A469" s="7">
        <v>459</v>
      </c>
      <c r="B469" s="17" t="s">
        <v>83</v>
      </c>
      <c r="C469" s="7" t="s">
        <v>386</v>
      </c>
      <c r="D469" s="23">
        <v>0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0</v>
      </c>
      <c r="AB469" s="23">
        <v>0</v>
      </c>
      <c r="AC469" s="23">
        <v>0</v>
      </c>
      <c r="AD469" s="42">
        <v>0</v>
      </c>
      <c r="AE469" s="23">
        <v>0</v>
      </c>
      <c r="AF469" s="42">
        <v>0</v>
      </c>
      <c r="AG469" s="23">
        <v>0</v>
      </c>
      <c r="AH469" s="23">
        <v>0</v>
      </c>
      <c r="AI469" s="44"/>
    </row>
    <row r="470" spans="1:35" ht="29.25" customHeight="1">
      <c r="A470" s="7">
        <v>460</v>
      </c>
      <c r="B470" s="17" t="s">
        <v>83</v>
      </c>
      <c r="C470" s="7" t="s">
        <v>387</v>
      </c>
      <c r="D470" s="23">
        <v>0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42">
        <v>0</v>
      </c>
      <c r="AE470" s="23">
        <v>0</v>
      </c>
      <c r="AF470" s="42">
        <v>0</v>
      </c>
      <c r="AG470" s="23">
        <v>0</v>
      </c>
      <c r="AH470" s="23">
        <v>0</v>
      </c>
      <c r="AI470" s="44"/>
    </row>
    <row r="471" spans="1:35" ht="29.25" customHeight="1">
      <c r="A471" s="7">
        <v>461</v>
      </c>
      <c r="B471" s="17" t="s">
        <v>83</v>
      </c>
      <c r="C471" s="7" t="s">
        <v>388</v>
      </c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0</v>
      </c>
      <c r="AB471" s="23">
        <v>0</v>
      </c>
      <c r="AC471" s="23">
        <v>0</v>
      </c>
      <c r="AD471" s="42">
        <v>0</v>
      </c>
      <c r="AE471" s="23">
        <v>0</v>
      </c>
      <c r="AF471" s="42">
        <v>0</v>
      </c>
      <c r="AG471" s="23">
        <v>0</v>
      </c>
      <c r="AH471" s="23">
        <v>0</v>
      </c>
      <c r="AI471" s="44"/>
    </row>
    <row r="472" spans="1:35" ht="29.25" customHeight="1">
      <c r="A472" s="7">
        <v>462</v>
      </c>
      <c r="B472" s="17" t="s">
        <v>83</v>
      </c>
      <c r="C472" s="7" t="s">
        <v>389</v>
      </c>
      <c r="D472" s="23">
        <v>0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0</v>
      </c>
      <c r="AA472" s="23">
        <v>0</v>
      </c>
      <c r="AB472" s="23">
        <v>0</v>
      </c>
      <c r="AC472" s="23">
        <v>0</v>
      </c>
      <c r="AD472" s="42">
        <v>0</v>
      </c>
      <c r="AE472" s="23">
        <v>0</v>
      </c>
      <c r="AF472" s="42">
        <v>0</v>
      </c>
      <c r="AG472" s="23">
        <v>0</v>
      </c>
      <c r="AH472" s="23">
        <v>0</v>
      </c>
      <c r="AI472" s="44"/>
    </row>
    <row r="473" spans="1:35" ht="29.25" customHeight="1">
      <c r="A473" s="7">
        <v>463</v>
      </c>
      <c r="B473" s="17" t="s">
        <v>83</v>
      </c>
      <c r="C473" s="7" t="s">
        <v>390</v>
      </c>
      <c r="D473" s="23">
        <v>0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42">
        <v>0</v>
      </c>
      <c r="AE473" s="23">
        <v>0</v>
      </c>
      <c r="AF473" s="42">
        <v>0</v>
      </c>
      <c r="AG473" s="23">
        <v>0</v>
      </c>
      <c r="AH473" s="23">
        <v>0</v>
      </c>
      <c r="AI473" s="44"/>
    </row>
    <row r="474" spans="1:35" ht="29.25" customHeight="1">
      <c r="A474" s="7">
        <v>464</v>
      </c>
      <c r="B474" s="17" t="s">
        <v>83</v>
      </c>
      <c r="C474" s="7" t="s">
        <v>391</v>
      </c>
      <c r="D474" s="23">
        <v>0</v>
      </c>
      <c r="E474" s="23">
        <v>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42">
        <v>0</v>
      </c>
      <c r="AE474" s="23">
        <v>0</v>
      </c>
      <c r="AF474" s="42">
        <v>0</v>
      </c>
      <c r="AG474" s="23">
        <v>0</v>
      </c>
      <c r="AH474" s="23">
        <v>0</v>
      </c>
      <c r="AI474" s="44"/>
    </row>
    <row r="475" spans="1:35" ht="29.25" customHeight="1">
      <c r="A475" s="7">
        <v>465</v>
      </c>
      <c r="B475" s="17" t="s">
        <v>83</v>
      </c>
      <c r="C475" s="7" t="s">
        <v>392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42">
        <v>0</v>
      </c>
      <c r="AE475" s="23">
        <v>0</v>
      </c>
      <c r="AF475" s="42">
        <v>0</v>
      </c>
      <c r="AG475" s="23">
        <v>0</v>
      </c>
      <c r="AH475" s="23">
        <v>0</v>
      </c>
      <c r="AI475" s="44"/>
    </row>
    <row r="476" spans="1:35" ht="29.25" customHeight="1">
      <c r="A476" s="7">
        <v>466</v>
      </c>
      <c r="B476" s="17" t="s">
        <v>83</v>
      </c>
      <c r="C476" s="7" t="s">
        <v>393</v>
      </c>
      <c r="D476" s="23">
        <v>0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0</v>
      </c>
      <c r="AA476" s="23">
        <v>0</v>
      </c>
      <c r="AB476" s="23">
        <v>0</v>
      </c>
      <c r="AC476" s="23">
        <v>0</v>
      </c>
      <c r="AD476" s="42">
        <v>0</v>
      </c>
      <c r="AE476" s="23">
        <v>0</v>
      </c>
      <c r="AF476" s="42">
        <v>0</v>
      </c>
      <c r="AG476" s="23">
        <v>0</v>
      </c>
      <c r="AH476" s="23">
        <v>0</v>
      </c>
      <c r="AI476" s="44"/>
    </row>
    <row r="477" spans="1:35" ht="29.25" customHeight="1">
      <c r="A477" s="7">
        <v>467</v>
      </c>
      <c r="B477" s="17" t="s">
        <v>83</v>
      </c>
      <c r="C477" s="7" t="s">
        <v>394</v>
      </c>
      <c r="D477" s="23">
        <v>0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42">
        <v>0</v>
      </c>
      <c r="AE477" s="23">
        <v>0</v>
      </c>
      <c r="AF477" s="42">
        <v>0</v>
      </c>
      <c r="AG477" s="23">
        <v>0</v>
      </c>
      <c r="AH477" s="23">
        <v>0</v>
      </c>
      <c r="AI477" s="44"/>
    </row>
    <row r="478" spans="1:35" ht="33" customHeight="1">
      <c r="A478" s="7">
        <v>468</v>
      </c>
      <c r="B478" s="17" t="s">
        <v>84</v>
      </c>
      <c r="C478" s="7" t="s">
        <v>395</v>
      </c>
      <c r="D478" s="23">
        <v>0</v>
      </c>
      <c r="E478" s="23">
        <v>0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  <c r="AD478" s="42">
        <v>0</v>
      </c>
      <c r="AE478" s="23">
        <v>0</v>
      </c>
      <c r="AF478" s="42">
        <v>0</v>
      </c>
      <c r="AG478" s="23">
        <v>0</v>
      </c>
      <c r="AH478" s="23">
        <v>0</v>
      </c>
      <c r="AI478" s="44"/>
    </row>
    <row r="479" spans="1:35" ht="25.5" customHeight="1">
      <c r="A479" s="7">
        <v>469</v>
      </c>
      <c r="B479" s="17" t="s">
        <v>85</v>
      </c>
      <c r="C479" s="7" t="s">
        <v>396</v>
      </c>
      <c r="D479" s="23">
        <v>0</v>
      </c>
      <c r="E479" s="23">
        <v>1</v>
      </c>
      <c r="F479" s="23">
        <v>0</v>
      </c>
      <c r="G479" s="23">
        <v>0</v>
      </c>
      <c r="H479" s="23">
        <v>1</v>
      </c>
      <c r="I479" s="23">
        <v>0</v>
      </c>
      <c r="J479" s="23">
        <v>1</v>
      </c>
      <c r="K479" s="23">
        <v>0</v>
      </c>
      <c r="L479" s="23">
        <v>0</v>
      </c>
      <c r="M479" s="23">
        <v>1</v>
      </c>
      <c r="N479" s="23">
        <v>0</v>
      </c>
      <c r="O479" s="23">
        <v>0</v>
      </c>
      <c r="P479" s="23">
        <v>0</v>
      </c>
      <c r="Q479" s="23">
        <v>0</v>
      </c>
      <c r="R479" s="23">
        <v>1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42">
        <v>0</v>
      </c>
      <c r="AE479" s="23">
        <v>0</v>
      </c>
      <c r="AF479" s="42">
        <v>0</v>
      </c>
      <c r="AG479" s="23">
        <v>0</v>
      </c>
      <c r="AH479" s="23">
        <v>0</v>
      </c>
      <c r="AI479" s="44"/>
    </row>
    <row r="480" spans="1:35" ht="12.75" customHeight="1">
      <c r="A480" s="8"/>
      <c r="B480" s="19" t="s">
        <v>86</v>
      </c>
      <c r="C480" s="21"/>
      <c r="D480" s="46">
        <f aca="true" t="shared" si="0" ref="D480:AH480">SUM(D11:D479)</f>
        <v>28</v>
      </c>
      <c r="E480" s="46">
        <f t="shared" si="0"/>
        <v>2333</v>
      </c>
      <c r="F480" s="46">
        <f t="shared" si="0"/>
        <v>125</v>
      </c>
      <c r="G480" s="46">
        <f t="shared" si="0"/>
        <v>120</v>
      </c>
      <c r="H480" s="46">
        <f t="shared" si="0"/>
        <v>2146</v>
      </c>
      <c r="I480" s="46">
        <f t="shared" si="0"/>
        <v>90</v>
      </c>
      <c r="J480" s="46">
        <f t="shared" si="0"/>
        <v>2146</v>
      </c>
      <c r="K480" s="46">
        <f t="shared" si="0"/>
        <v>1875</v>
      </c>
      <c r="L480" s="46">
        <f t="shared" si="0"/>
        <v>0</v>
      </c>
      <c r="M480" s="46">
        <f t="shared" si="0"/>
        <v>271</v>
      </c>
      <c r="N480" s="46">
        <f t="shared" si="0"/>
        <v>0</v>
      </c>
      <c r="O480" s="46">
        <f t="shared" si="0"/>
        <v>20</v>
      </c>
      <c r="P480" s="46">
        <f t="shared" si="0"/>
        <v>0</v>
      </c>
      <c r="Q480" s="46">
        <f t="shared" si="0"/>
        <v>52</v>
      </c>
      <c r="R480" s="46">
        <f t="shared" si="0"/>
        <v>196</v>
      </c>
      <c r="S480" s="46">
        <f t="shared" si="0"/>
        <v>100</v>
      </c>
      <c r="T480" s="46">
        <f t="shared" si="0"/>
        <v>1358</v>
      </c>
      <c r="U480" s="46">
        <f t="shared" si="0"/>
        <v>0</v>
      </c>
      <c r="V480" s="46">
        <f t="shared" si="0"/>
        <v>348</v>
      </c>
      <c r="W480" s="46">
        <f t="shared" si="0"/>
        <v>49</v>
      </c>
      <c r="X480" s="46">
        <f t="shared" si="0"/>
        <v>19</v>
      </c>
      <c r="Y480" s="46">
        <f t="shared" si="0"/>
        <v>0</v>
      </c>
      <c r="Z480" s="46">
        <f t="shared" si="0"/>
        <v>1</v>
      </c>
      <c r="AA480" s="46">
        <f t="shared" si="0"/>
        <v>0</v>
      </c>
      <c r="AB480" s="46">
        <f t="shared" si="0"/>
        <v>1</v>
      </c>
      <c r="AC480" s="46">
        <f t="shared" si="0"/>
        <v>127</v>
      </c>
      <c r="AD480" s="47">
        <f t="shared" si="0"/>
        <v>643175</v>
      </c>
      <c r="AE480" s="46">
        <f t="shared" si="0"/>
        <v>281544</v>
      </c>
      <c r="AF480" s="46">
        <f t="shared" si="0"/>
        <v>0</v>
      </c>
      <c r="AG480" s="46">
        <f t="shared" si="0"/>
        <v>0</v>
      </c>
      <c r="AH480" s="46">
        <f t="shared" si="0"/>
        <v>0</v>
      </c>
      <c r="AI480" s="44"/>
    </row>
    <row r="481" spans="1:35" ht="12.75" customHeight="1">
      <c r="A481" s="9"/>
      <c r="B481" s="9"/>
      <c r="C481" s="9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5"/>
    </row>
    <row r="482" spans="4:35" ht="12.75" customHeight="1"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</row>
    <row r="483" spans="4:35" ht="12.75" customHeight="1"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</row>
    <row r="484" spans="4:35" ht="12.75" customHeight="1"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</row>
    <row r="485" spans="4:35" ht="12.75" customHeight="1"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</row>
    <row r="486" spans="4:35" ht="12.75" customHeight="1"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</row>
    <row r="487" spans="4:35" ht="12.75" customHeight="1"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</row>
    <row r="488" spans="4:35" ht="12.75" customHeight="1"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</row>
  </sheetData>
  <mergeCells count="46">
    <mergeCell ref="D1:N1"/>
    <mergeCell ref="AD5:AD9"/>
    <mergeCell ref="AE5:AE9"/>
    <mergeCell ref="S3:AC4"/>
    <mergeCell ref="X6:X9"/>
    <mergeCell ref="Y6:Y9"/>
    <mergeCell ref="V6:V9"/>
    <mergeCell ref="W6:W9"/>
    <mergeCell ref="S6:S9"/>
    <mergeCell ref="U6:U9"/>
    <mergeCell ref="AG5:AH5"/>
    <mergeCell ref="AF3:AH4"/>
    <mergeCell ref="AG6:AG9"/>
    <mergeCell ref="AH6:AH9"/>
    <mergeCell ref="AF5:AF9"/>
    <mergeCell ref="AD3:AE4"/>
    <mergeCell ref="AC6:AC9"/>
    <mergeCell ref="S5:AA5"/>
    <mergeCell ref="Z6:Z9"/>
    <mergeCell ref="AA6:AA9"/>
    <mergeCell ref="AB5:AC5"/>
    <mergeCell ref="H3:H9"/>
    <mergeCell ref="M7:M9"/>
    <mergeCell ref="J5:J9"/>
    <mergeCell ref="J3:R4"/>
    <mergeCell ref="N7:R7"/>
    <mergeCell ref="P8:P9"/>
    <mergeCell ref="R8:R9"/>
    <mergeCell ref="T6:T9"/>
    <mergeCell ref="A3:A9"/>
    <mergeCell ref="C3:C9"/>
    <mergeCell ref="D3:D9"/>
    <mergeCell ref="B3:B9"/>
    <mergeCell ref="G3:G9"/>
    <mergeCell ref="E3:E9"/>
    <mergeCell ref="F3:F9"/>
    <mergeCell ref="AC2:AG2"/>
    <mergeCell ref="L6:L9"/>
    <mergeCell ref="I3:I9"/>
    <mergeCell ref="K6:K9"/>
    <mergeCell ref="K5:R5"/>
    <mergeCell ref="Q8:Q9"/>
    <mergeCell ref="M6:R6"/>
    <mergeCell ref="O8:O9"/>
    <mergeCell ref="N8:N9"/>
    <mergeCell ref="AB6:AB9"/>
  </mergeCells>
  <printOptions horizontalCentered="1"/>
  <pageMargins left="0.3937007874015748" right="0.3937007874015748" top="0.3937007874015748" bottom="0.3937007874015748" header="0.3937007874015748" footer="0"/>
  <pageSetup fitToHeight="100" fitToWidth="1" horizontalDpi="600" verticalDpi="600" orientation="landscape" pageOrder="overThenDown" paperSize="9" scale="41" r:id="rId1"/>
  <headerFooter alignWithMargins="0">
    <oddFooter>&amp;L77A34543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workbookViewId="0" topLeftCell="A1">
      <selection activeCell="A1" sqref="A1:I15"/>
    </sheetView>
  </sheetViews>
  <sheetFormatPr defaultColWidth="9.140625" defaultRowHeight="12.75"/>
  <cols>
    <col min="2" max="2" width="19.421875" style="0" customWidth="1"/>
    <col min="3" max="3" width="12.00390625" style="0" customWidth="1"/>
    <col min="7" max="7" width="12.28125" style="0" customWidth="1"/>
    <col min="8" max="8" width="21.00390625" style="0" customWidth="1"/>
    <col min="9" max="9" width="18.7109375" style="0" customWidth="1"/>
    <col min="10" max="10" width="15.8515625" style="0" customWidth="1"/>
    <col min="11" max="11" width="9.28125" style="0" customWidth="1"/>
  </cols>
  <sheetData>
    <row r="1" spans="1:20" ht="18.75">
      <c r="A1" s="48" t="s">
        <v>436</v>
      </c>
      <c r="B1" s="48"/>
      <c r="C1" s="48"/>
      <c r="D1" s="55"/>
      <c r="E1" s="40"/>
      <c r="F1" s="40"/>
      <c r="G1" s="40"/>
      <c r="H1" s="40"/>
      <c r="I1" s="40"/>
      <c r="J1" s="39"/>
      <c r="K1" s="39"/>
      <c r="N1" s="39"/>
      <c r="O1" s="39"/>
      <c r="P1" s="39"/>
      <c r="Q1" s="39"/>
      <c r="R1" s="39"/>
      <c r="S1" s="39"/>
      <c r="T1" s="39"/>
    </row>
    <row r="2" spans="1:20" ht="12.75">
      <c r="A2" s="49" t="s">
        <v>530</v>
      </c>
      <c r="B2" s="52" t="s">
        <v>437</v>
      </c>
      <c r="C2" s="52"/>
      <c r="D2" s="52"/>
      <c r="E2" s="52"/>
      <c r="F2" s="52"/>
      <c r="G2" s="52"/>
      <c r="H2" s="52"/>
      <c r="I2" s="56" t="s">
        <v>450</v>
      </c>
      <c r="J2" s="43"/>
      <c r="K2" s="39"/>
      <c r="N2" s="39"/>
      <c r="O2" s="39"/>
      <c r="P2" s="39"/>
      <c r="Q2" s="39"/>
      <c r="R2" s="39"/>
      <c r="S2" s="39"/>
      <c r="T2" s="39"/>
    </row>
    <row r="3" spans="1:20" ht="12.75">
      <c r="A3" s="50">
        <v>1</v>
      </c>
      <c r="B3" s="53" t="s">
        <v>438</v>
      </c>
      <c r="C3" s="53"/>
      <c r="D3" s="53"/>
      <c r="E3" s="53"/>
      <c r="F3" s="53"/>
      <c r="G3" s="53"/>
      <c r="H3" s="53"/>
      <c r="I3" s="57">
        <v>0</v>
      </c>
      <c r="J3" s="43"/>
      <c r="K3" s="39"/>
      <c r="N3" s="39"/>
      <c r="O3" s="39"/>
      <c r="P3" s="39"/>
      <c r="Q3" s="39"/>
      <c r="R3" s="39"/>
      <c r="S3" s="39"/>
      <c r="T3" s="39"/>
    </row>
    <row r="4" spans="1:20" ht="12.75">
      <c r="A4" s="50">
        <v>2</v>
      </c>
      <c r="B4" s="54" t="s">
        <v>439</v>
      </c>
      <c r="C4" s="54"/>
      <c r="D4" s="54"/>
      <c r="E4" s="54"/>
      <c r="F4" s="54"/>
      <c r="G4" s="54"/>
      <c r="H4" s="54"/>
      <c r="I4" s="58">
        <v>0</v>
      </c>
      <c r="J4" s="43"/>
      <c r="K4" s="39"/>
      <c r="N4" s="39"/>
      <c r="O4" s="39"/>
      <c r="P4" s="39"/>
      <c r="Q4" s="39"/>
      <c r="R4" s="39"/>
      <c r="S4" s="39"/>
      <c r="T4" s="39"/>
    </row>
    <row r="5" spans="1:20" ht="12.75">
      <c r="A5" s="50">
        <v>3</v>
      </c>
      <c r="B5" s="53" t="s">
        <v>440</v>
      </c>
      <c r="C5" s="53"/>
      <c r="D5" s="53"/>
      <c r="E5" s="53"/>
      <c r="F5" s="53"/>
      <c r="G5" s="53"/>
      <c r="H5" s="53"/>
      <c r="I5" s="58">
        <v>0</v>
      </c>
      <c r="J5" s="43"/>
      <c r="K5" s="39"/>
      <c r="N5" s="39"/>
      <c r="O5" s="39"/>
      <c r="P5" s="39"/>
      <c r="Q5" s="39"/>
      <c r="R5" s="39"/>
      <c r="S5" s="39"/>
      <c r="T5" s="39"/>
    </row>
    <row r="6" spans="1:20" ht="12.75">
      <c r="A6" s="50">
        <v>4</v>
      </c>
      <c r="B6" s="54" t="s">
        <v>441</v>
      </c>
      <c r="C6" s="54"/>
      <c r="D6" s="54"/>
      <c r="E6" s="54"/>
      <c r="F6" s="54"/>
      <c r="G6" s="54"/>
      <c r="H6" s="54"/>
      <c r="I6" s="58">
        <v>0</v>
      </c>
      <c r="J6" s="43"/>
      <c r="K6" s="39"/>
      <c r="N6" s="39"/>
      <c r="O6" s="39"/>
      <c r="P6" s="39"/>
      <c r="Q6" s="39"/>
      <c r="R6" s="39"/>
      <c r="S6" s="39"/>
      <c r="T6" s="39"/>
    </row>
    <row r="7" spans="1:20" ht="12.75">
      <c r="A7" s="50">
        <v>5</v>
      </c>
      <c r="B7" s="54" t="s">
        <v>442</v>
      </c>
      <c r="C7" s="54"/>
      <c r="D7" s="54"/>
      <c r="E7" s="54"/>
      <c r="F7" s="54"/>
      <c r="G7" s="54"/>
      <c r="H7" s="54"/>
      <c r="I7" s="58">
        <v>0</v>
      </c>
      <c r="J7" s="43"/>
      <c r="K7" s="60"/>
      <c r="N7" s="39"/>
      <c r="O7" s="39"/>
      <c r="P7" s="39"/>
      <c r="Q7" s="39"/>
      <c r="R7" s="39"/>
      <c r="S7" s="39"/>
      <c r="T7" s="39"/>
    </row>
    <row r="8" spans="1:20" ht="12.75">
      <c r="A8" s="50">
        <v>6</v>
      </c>
      <c r="B8" s="54" t="s">
        <v>443</v>
      </c>
      <c r="C8" s="54"/>
      <c r="D8" s="54"/>
      <c r="E8" s="54"/>
      <c r="F8" s="54"/>
      <c r="G8" s="54"/>
      <c r="H8" s="54"/>
      <c r="I8" s="58">
        <v>0</v>
      </c>
      <c r="J8" s="43"/>
      <c r="K8" s="39"/>
      <c r="N8" s="39"/>
      <c r="O8" s="39"/>
      <c r="P8" s="39"/>
      <c r="Q8" s="39"/>
      <c r="R8" s="39"/>
      <c r="S8" s="39"/>
      <c r="T8" s="39"/>
    </row>
    <row r="9" spans="1:20" ht="12.75">
      <c r="A9" s="50">
        <v>7</v>
      </c>
      <c r="B9" s="54" t="s">
        <v>444</v>
      </c>
      <c r="C9" s="54"/>
      <c r="D9" s="54"/>
      <c r="E9" s="54"/>
      <c r="F9" s="54"/>
      <c r="G9" s="54"/>
      <c r="H9" s="54"/>
      <c r="I9" s="58">
        <v>0</v>
      </c>
      <c r="J9" s="43"/>
      <c r="K9" s="39"/>
      <c r="N9" s="39"/>
      <c r="O9" s="39"/>
      <c r="P9" s="39"/>
      <c r="Q9" s="39"/>
      <c r="R9" s="39"/>
      <c r="S9" s="39"/>
      <c r="T9" s="39"/>
    </row>
    <row r="10" spans="1:20" ht="12.75">
      <c r="A10" s="50">
        <v>8</v>
      </c>
      <c r="B10" s="54" t="s">
        <v>445</v>
      </c>
      <c r="C10" s="54"/>
      <c r="D10" s="54"/>
      <c r="E10" s="54"/>
      <c r="F10" s="54"/>
      <c r="G10" s="54"/>
      <c r="H10" s="54"/>
      <c r="I10" s="58">
        <v>0</v>
      </c>
      <c r="J10" s="43"/>
      <c r="K10" s="39"/>
      <c r="N10" s="39"/>
      <c r="O10" s="39"/>
      <c r="P10" s="39"/>
      <c r="Q10" s="39"/>
      <c r="R10" s="39"/>
      <c r="S10" s="39"/>
      <c r="T10" s="39"/>
    </row>
    <row r="11" spans="1:20" ht="12.75">
      <c r="A11" s="50">
        <v>9</v>
      </c>
      <c r="B11" s="54" t="s">
        <v>446</v>
      </c>
      <c r="C11" s="54"/>
      <c r="D11" s="54"/>
      <c r="E11" s="54"/>
      <c r="F11" s="54"/>
      <c r="G11" s="54"/>
      <c r="H11" s="54"/>
      <c r="I11" s="58">
        <v>0</v>
      </c>
      <c r="J11" s="43"/>
      <c r="K11" s="39"/>
      <c r="N11" s="39"/>
      <c r="O11" s="39"/>
      <c r="P11" s="39"/>
      <c r="Q11" s="39"/>
      <c r="R11" s="39"/>
      <c r="S11" s="39"/>
      <c r="T11" s="39"/>
    </row>
    <row r="12" spans="1:20" ht="12.75">
      <c r="A12" s="50">
        <v>10</v>
      </c>
      <c r="B12" s="54" t="s">
        <v>447</v>
      </c>
      <c r="C12" s="54"/>
      <c r="D12" s="54"/>
      <c r="E12" s="54"/>
      <c r="F12" s="54"/>
      <c r="G12" s="54"/>
      <c r="H12" s="54"/>
      <c r="I12" s="58">
        <v>21794411</v>
      </c>
      <c r="J12" s="59"/>
      <c r="K12" s="39"/>
      <c r="N12" s="39"/>
      <c r="O12" s="39"/>
      <c r="P12" s="39"/>
      <c r="Q12" s="39"/>
      <c r="R12" s="39"/>
      <c r="S12" s="39"/>
      <c r="T12" s="39"/>
    </row>
    <row r="13" spans="1:20" ht="12.75">
      <c r="A13" s="50">
        <v>11</v>
      </c>
      <c r="B13" s="53" t="s">
        <v>448</v>
      </c>
      <c r="C13" s="53"/>
      <c r="D13" s="53"/>
      <c r="E13" s="53"/>
      <c r="F13" s="53"/>
      <c r="G13" s="53"/>
      <c r="H13" s="53"/>
      <c r="I13" s="58">
        <v>18007</v>
      </c>
      <c r="J13" s="59"/>
      <c r="K13" s="39"/>
      <c r="N13" s="39"/>
      <c r="O13" s="39"/>
      <c r="P13" s="39"/>
      <c r="Q13" s="39"/>
      <c r="R13" s="39"/>
      <c r="S13" s="39"/>
      <c r="T13" s="39"/>
    </row>
    <row r="14" spans="1:20" ht="12.75">
      <c r="A14" s="51">
        <v>12</v>
      </c>
      <c r="B14" s="54" t="s">
        <v>449</v>
      </c>
      <c r="C14" s="54"/>
      <c r="D14" s="54"/>
      <c r="E14" s="54"/>
      <c r="F14" s="54"/>
      <c r="G14" s="54"/>
      <c r="H14" s="54"/>
      <c r="I14" s="58">
        <v>15</v>
      </c>
      <c r="J14" s="43"/>
      <c r="K14" s="39"/>
      <c r="N14" s="39"/>
      <c r="O14" s="39"/>
      <c r="P14" s="39"/>
      <c r="Q14" s="39"/>
      <c r="R14" s="39"/>
      <c r="S14" s="39"/>
      <c r="T14" s="3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7" spans="10:34" ht="12.75" customHeight="1"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0:34" ht="12.75" customHeight="1"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0:30" ht="48.75" customHeight="1"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0:30" ht="39.75" customHeight="1"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0:30" ht="12.75" customHeight="1"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0:30" ht="44.25" customHeight="1"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0:30" ht="63.75" customHeight="1"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ht="57.75" customHeight="1"/>
  </sheetData>
  <mergeCells count="14">
    <mergeCell ref="B5:H5"/>
    <mergeCell ref="B6:H6"/>
    <mergeCell ref="A1:C1"/>
    <mergeCell ref="B2:H2"/>
    <mergeCell ref="B3:H3"/>
    <mergeCell ref="B4:H4"/>
    <mergeCell ref="B7:H7"/>
    <mergeCell ref="B14:H14"/>
    <mergeCell ref="B8:H8"/>
    <mergeCell ref="B9:H9"/>
    <mergeCell ref="B10:H10"/>
    <mergeCell ref="B11:H11"/>
    <mergeCell ref="B12:H12"/>
    <mergeCell ref="B13:H1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1" r:id="rId1"/>
  <headerFooter alignWithMargins="0">
    <oddFooter>&amp;L77A34543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G9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3" width="15.8515625" style="0" customWidth="1"/>
    <col min="4" max="4" width="13.421875" style="0" customWidth="1"/>
    <col min="7" max="7" width="21.7109375" style="0" customWidth="1"/>
  </cols>
  <sheetData>
    <row r="1" spans="1:7" ht="43.5" customHeight="1">
      <c r="A1" s="61" t="s">
        <v>451</v>
      </c>
      <c r="B1" s="61"/>
      <c r="C1" s="61"/>
      <c r="D1" s="61"/>
      <c r="E1" s="61"/>
      <c r="F1" s="61"/>
      <c r="G1" s="61"/>
    </row>
    <row r="2" spans="1:8" ht="12.75" customHeight="1">
      <c r="A2" s="62"/>
      <c r="B2" s="62"/>
      <c r="C2" s="62"/>
      <c r="D2" s="62"/>
      <c r="E2" s="62"/>
      <c r="F2" s="62"/>
      <c r="G2" s="62"/>
      <c r="H2" s="39"/>
    </row>
    <row r="3" spans="1:8" ht="12.75" customHeight="1">
      <c r="A3" s="63"/>
      <c r="B3" s="63"/>
      <c r="C3" s="63"/>
      <c r="D3" s="63"/>
      <c r="E3" s="63"/>
      <c r="F3" s="63"/>
      <c r="G3" s="63"/>
      <c r="H3" s="39"/>
    </row>
    <row r="4" spans="1:8" ht="12.75" customHeight="1">
      <c r="A4" s="12" t="s">
        <v>530</v>
      </c>
      <c r="B4" s="12" t="s">
        <v>437</v>
      </c>
      <c r="C4" s="12" t="s">
        <v>398</v>
      </c>
      <c r="D4" s="12" t="s">
        <v>399</v>
      </c>
      <c r="E4" s="71" t="s">
        <v>454</v>
      </c>
      <c r="F4" s="73"/>
      <c r="G4" s="12" t="s">
        <v>403</v>
      </c>
      <c r="H4" s="75"/>
    </row>
    <row r="5" spans="1:8" ht="54.75" customHeight="1">
      <c r="A5" s="64"/>
      <c r="B5" s="14"/>
      <c r="C5" s="14"/>
      <c r="D5" s="14"/>
      <c r="E5" s="72" t="s">
        <v>405</v>
      </c>
      <c r="F5" s="72" t="s">
        <v>455</v>
      </c>
      <c r="G5" s="14"/>
      <c r="H5" s="75"/>
    </row>
    <row r="6" spans="1:8" ht="16.5" customHeight="1">
      <c r="A6" s="51" t="s">
        <v>531</v>
      </c>
      <c r="B6" s="51" t="s">
        <v>533</v>
      </c>
      <c r="C6" s="51">
        <v>1</v>
      </c>
      <c r="D6" s="51">
        <v>2</v>
      </c>
      <c r="E6" s="51">
        <v>3</v>
      </c>
      <c r="F6" s="51">
        <v>4</v>
      </c>
      <c r="G6" s="65">
        <v>5</v>
      </c>
      <c r="H6" s="75"/>
    </row>
    <row r="7" spans="1:8" ht="17.25" customHeight="1" hidden="1">
      <c r="A7" s="51"/>
      <c r="B7" s="51"/>
      <c r="C7" s="68"/>
      <c r="D7" s="68"/>
      <c r="E7" s="68"/>
      <c r="F7" s="68"/>
      <c r="G7" s="74"/>
      <c r="H7" s="75"/>
    </row>
    <row r="8" spans="1:8" ht="71.25" customHeight="1">
      <c r="A8" s="65">
        <v>1</v>
      </c>
      <c r="B8" s="66" t="s">
        <v>452</v>
      </c>
      <c r="C8" s="58">
        <v>1</v>
      </c>
      <c r="D8" s="58">
        <v>12</v>
      </c>
      <c r="E8" s="58">
        <v>11</v>
      </c>
      <c r="F8" s="58">
        <v>9</v>
      </c>
      <c r="G8" s="58">
        <v>2</v>
      </c>
      <c r="H8" s="75"/>
    </row>
    <row r="9" spans="1:8" ht="51" customHeight="1">
      <c r="A9" s="65">
        <v>2</v>
      </c>
      <c r="B9" s="67" t="s">
        <v>453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43"/>
    </row>
    <row r="10" spans="1:8" ht="12.75" customHeight="1">
      <c r="A10" s="9"/>
      <c r="B10" s="9"/>
      <c r="C10" s="69"/>
      <c r="D10" s="69"/>
      <c r="E10" s="69"/>
      <c r="F10" s="69"/>
      <c r="G10" s="69"/>
      <c r="H10" s="70"/>
    </row>
    <row r="11" spans="3:8" ht="12.75" customHeight="1">
      <c r="C11" s="70"/>
      <c r="D11" s="70"/>
      <c r="E11" s="70"/>
      <c r="F11" s="70"/>
      <c r="G11" s="70"/>
      <c r="H11" s="70"/>
    </row>
    <row r="12" spans="3:8" ht="12.75" customHeight="1">
      <c r="C12" s="70"/>
      <c r="D12" s="70"/>
      <c r="E12" s="70"/>
      <c r="F12" s="70"/>
      <c r="G12" s="70"/>
      <c r="H12" s="70"/>
    </row>
    <row r="13" spans="3:8" ht="12.75" customHeight="1">
      <c r="C13" s="70"/>
      <c r="D13" s="70"/>
      <c r="E13" s="70"/>
      <c r="F13" s="70"/>
      <c r="G13" s="70"/>
      <c r="H13" s="70"/>
    </row>
  </sheetData>
  <mergeCells count="9">
    <mergeCell ref="A2:G2"/>
    <mergeCell ref="A1:G1"/>
    <mergeCell ref="A3:G3"/>
    <mergeCell ref="D4:D5"/>
    <mergeCell ref="C4:C5"/>
    <mergeCell ref="E4:F4"/>
    <mergeCell ref="G4:G5"/>
    <mergeCell ref="A4:A5"/>
    <mergeCell ref="B4:B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&amp;L77A34543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zoomScale="25" zoomScaleNormal="25" workbookViewId="0" topLeftCell="A1">
      <selection activeCell="A1" sqref="A1:AJ29"/>
    </sheetView>
  </sheetViews>
  <sheetFormatPr defaultColWidth="9.140625" defaultRowHeight="12.75"/>
  <cols>
    <col min="1" max="1" width="3.28125" style="0" customWidth="1"/>
    <col min="2" max="2" width="45.00390625" style="0" customWidth="1"/>
    <col min="3" max="3" width="11.57421875" style="0" customWidth="1"/>
    <col min="4" max="4" width="11.57421875" style="0" hidden="1" customWidth="1"/>
    <col min="5" max="5" width="13.00390625" style="0" customWidth="1"/>
    <col min="7" max="7" width="9.28125" style="0" customWidth="1"/>
    <col min="8" max="8" width="10.7109375" style="0" customWidth="1"/>
    <col min="9" max="9" width="11.28125" style="0" customWidth="1"/>
    <col min="10" max="10" width="10.140625" style="0" customWidth="1"/>
    <col min="11" max="11" width="12.7109375" style="0" customWidth="1"/>
    <col min="13" max="13" width="6.7109375" style="0" customWidth="1"/>
    <col min="14" max="14" width="7.140625" style="0" customWidth="1"/>
    <col min="15" max="15" width="6.8515625" style="0" customWidth="1"/>
    <col min="16" max="17" width="9.00390625" style="0" customWidth="1"/>
    <col min="18" max="18" width="7.28125" style="0" customWidth="1"/>
    <col min="19" max="19" width="7.57421875" style="0" customWidth="1"/>
    <col min="20" max="20" width="7.140625" style="0" customWidth="1"/>
    <col min="21" max="21" width="7.421875" style="0" customWidth="1"/>
    <col min="22" max="22" width="6.7109375" style="0" customWidth="1"/>
    <col min="23" max="23" width="6.8515625" style="0" customWidth="1"/>
    <col min="24" max="24" width="8.28125" style="0" customWidth="1"/>
    <col min="25" max="26" width="8.421875" style="0" customWidth="1"/>
    <col min="27" max="27" width="10.140625" style="0" customWidth="1"/>
    <col min="28" max="28" width="7.28125" style="0" customWidth="1"/>
    <col min="29" max="29" width="9.28125" style="0" customWidth="1"/>
    <col min="30" max="30" width="10.57421875" style="0" customWidth="1"/>
    <col min="31" max="31" width="10.8515625" style="0" customWidth="1"/>
    <col min="33" max="33" width="8.8515625" style="0" customWidth="1"/>
    <col min="34" max="34" width="6.421875" style="0" customWidth="1"/>
    <col min="35" max="35" width="7.421875" style="0" customWidth="1"/>
    <col min="36" max="36" width="8.28125" style="0" customWidth="1"/>
  </cols>
  <sheetData>
    <row r="1" spans="1:36" ht="10.5" customHeight="1">
      <c r="A1" s="39"/>
      <c r="B1" s="39"/>
      <c r="C1" s="39"/>
      <c r="D1" s="39"/>
      <c r="E1" s="39"/>
      <c r="F1" s="39"/>
      <c r="G1" s="39"/>
      <c r="H1" s="100"/>
      <c r="I1" s="39"/>
      <c r="J1" s="39"/>
      <c r="K1" s="39"/>
      <c r="L1" s="39"/>
      <c r="M1" s="39"/>
      <c r="N1" s="39"/>
      <c r="O1" s="100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2:36" ht="19.5" customHeight="1">
      <c r="B2" s="79" t="s">
        <v>456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115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 t="s">
        <v>499</v>
      </c>
      <c r="AI2" s="33"/>
      <c r="AJ2" s="33"/>
    </row>
    <row r="3" spans="1:36" ht="23.25" customHeight="1">
      <c r="A3" s="76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76"/>
      <c r="N3" s="76"/>
      <c r="O3" s="11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7" ht="19.5" customHeight="1">
      <c r="A4" s="12" t="s">
        <v>530</v>
      </c>
      <c r="B4" s="80" t="s">
        <v>457</v>
      </c>
      <c r="C4" s="86" t="s">
        <v>464</v>
      </c>
      <c r="D4" s="92"/>
      <c r="E4" s="95" t="s">
        <v>398</v>
      </c>
      <c r="F4" s="95" t="s">
        <v>467</v>
      </c>
      <c r="G4" s="95" t="s">
        <v>400</v>
      </c>
      <c r="H4" s="86" t="s">
        <v>468</v>
      </c>
      <c r="I4" s="95" t="s">
        <v>469</v>
      </c>
      <c r="J4" s="86" t="s">
        <v>470</v>
      </c>
      <c r="K4" s="95" t="s">
        <v>403</v>
      </c>
      <c r="L4" s="106" t="s">
        <v>404</v>
      </c>
      <c r="M4" s="110"/>
      <c r="N4" s="110"/>
      <c r="O4" s="110"/>
      <c r="P4" s="110"/>
      <c r="Q4" s="110"/>
      <c r="R4" s="110"/>
      <c r="S4" s="110"/>
      <c r="T4" s="121"/>
      <c r="U4" s="123" t="s">
        <v>473</v>
      </c>
      <c r="V4" s="127"/>
      <c r="W4" s="123" t="s">
        <v>474</v>
      </c>
      <c r="X4" s="127"/>
      <c r="Y4" s="139" t="s">
        <v>476</v>
      </c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67"/>
      <c r="AK4" s="43"/>
    </row>
    <row r="5" spans="1:37" ht="27" customHeight="1">
      <c r="A5" s="13"/>
      <c r="B5" s="81"/>
      <c r="C5" s="87"/>
      <c r="D5" s="93"/>
      <c r="E5" s="96"/>
      <c r="F5" s="96"/>
      <c r="G5" s="96"/>
      <c r="H5" s="101"/>
      <c r="I5" s="96"/>
      <c r="J5" s="101"/>
      <c r="K5" s="96"/>
      <c r="L5" s="107" t="s">
        <v>471</v>
      </c>
      <c r="M5" s="111" t="s">
        <v>406</v>
      </c>
      <c r="N5" s="113"/>
      <c r="O5" s="113"/>
      <c r="P5" s="113"/>
      <c r="Q5" s="113"/>
      <c r="R5" s="113"/>
      <c r="S5" s="113"/>
      <c r="T5" s="122"/>
      <c r="U5" s="124"/>
      <c r="V5" s="128"/>
      <c r="W5" s="124"/>
      <c r="X5" s="128"/>
      <c r="Y5" s="12" t="s">
        <v>477</v>
      </c>
      <c r="Z5" s="12" t="s">
        <v>482</v>
      </c>
      <c r="AA5" s="152" t="s">
        <v>484</v>
      </c>
      <c r="AB5" s="152"/>
      <c r="AC5" s="152"/>
      <c r="AD5" s="152" t="s">
        <v>493</v>
      </c>
      <c r="AE5" s="152"/>
      <c r="AF5" s="12" t="s">
        <v>496</v>
      </c>
      <c r="AG5" s="12" t="s">
        <v>497</v>
      </c>
      <c r="AH5" s="12" t="s">
        <v>500</v>
      </c>
      <c r="AI5" s="12" t="s">
        <v>501</v>
      </c>
      <c r="AJ5" s="12" t="s">
        <v>502</v>
      </c>
      <c r="AK5" s="43"/>
    </row>
    <row r="6" spans="1:37" ht="15.75" customHeight="1">
      <c r="A6" s="13"/>
      <c r="B6" s="81"/>
      <c r="C6" s="87"/>
      <c r="D6" s="93"/>
      <c r="E6" s="96"/>
      <c r="F6" s="96"/>
      <c r="G6" s="96"/>
      <c r="H6" s="101"/>
      <c r="I6" s="96"/>
      <c r="J6" s="101"/>
      <c r="K6" s="96"/>
      <c r="L6" s="108"/>
      <c r="M6" s="27" t="s">
        <v>407</v>
      </c>
      <c r="N6" s="35"/>
      <c r="O6" s="111" t="s">
        <v>409</v>
      </c>
      <c r="P6" s="113"/>
      <c r="Q6" s="113"/>
      <c r="R6" s="113"/>
      <c r="S6" s="113"/>
      <c r="T6" s="122"/>
      <c r="U6" s="124"/>
      <c r="V6" s="128"/>
      <c r="W6" s="124"/>
      <c r="X6" s="128"/>
      <c r="Y6" s="13"/>
      <c r="Z6" s="13"/>
      <c r="AA6" s="12" t="s">
        <v>485</v>
      </c>
      <c r="AB6" s="71" t="s">
        <v>406</v>
      </c>
      <c r="AC6" s="73"/>
      <c r="AD6" s="12" t="s">
        <v>485</v>
      </c>
      <c r="AE6" s="72" t="s">
        <v>406</v>
      </c>
      <c r="AF6" s="13"/>
      <c r="AG6" s="13"/>
      <c r="AH6" s="13"/>
      <c r="AI6" s="13"/>
      <c r="AJ6" s="13"/>
      <c r="AK6" s="43"/>
    </row>
    <row r="7" spans="1:37" ht="21" customHeight="1">
      <c r="A7" s="13"/>
      <c r="B7" s="81"/>
      <c r="C7" s="87"/>
      <c r="D7" s="93"/>
      <c r="E7" s="96"/>
      <c r="F7" s="96"/>
      <c r="G7" s="96"/>
      <c r="H7" s="101"/>
      <c r="I7" s="96"/>
      <c r="J7" s="101"/>
      <c r="K7" s="96"/>
      <c r="L7" s="108"/>
      <c r="M7" s="28"/>
      <c r="N7" s="36"/>
      <c r="O7" s="117" t="s">
        <v>471</v>
      </c>
      <c r="P7" s="111" t="s">
        <v>410</v>
      </c>
      <c r="Q7" s="113"/>
      <c r="R7" s="113"/>
      <c r="S7" s="113"/>
      <c r="T7" s="122"/>
      <c r="U7" s="125"/>
      <c r="V7" s="129"/>
      <c r="W7" s="125"/>
      <c r="X7" s="129"/>
      <c r="Y7" s="13"/>
      <c r="Z7" s="13"/>
      <c r="AA7" s="13"/>
      <c r="AB7" s="12" t="s">
        <v>490</v>
      </c>
      <c r="AC7" s="12" t="s">
        <v>492</v>
      </c>
      <c r="AD7" s="13"/>
      <c r="AE7" s="12" t="s">
        <v>494</v>
      </c>
      <c r="AF7" s="13"/>
      <c r="AG7" s="13"/>
      <c r="AH7" s="13"/>
      <c r="AI7" s="13"/>
      <c r="AJ7" s="13"/>
      <c r="AK7" s="43"/>
    </row>
    <row r="8" spans="1:38" ht="112.5">
      <c r="A8" s="14"/>
      <c r="B8" s="82"/>
      <c r="C8" s="88"/>
      <c r="D8" s="94"/>
      <c r="E8" s="97"/>
      <c r="F8" s="97"/>
      <c r="G8" s="97"/>
      <c r="H8" s="102"/>
      <c r="I8" s="97"/>
      <c r="J8" s="102"/>
      <c r="K8" s="97"/>
      <c r="L8" s="109"/>
      <c r="M8" s="112" t="s">
        <v>471</v>
      </c>
      <c r="N8" s="114" t="s">
        <v>472</v>
      </c>
      <c r="O8" s="118"/>
      <c r="P8" s="72" t="s">
        <v>411</v>
      </c>
      <c r="Q8" s="120" t="s">
        <v>412</v>
      </c>
      <c r="R8" s="120" t="s">
        <v>413</v>
      </c>
      <c r="S8" s="120" t="s">
        <v>414</v>
      </c>
      <c r="T8" s="120" t="s">
        <v>415</v>
      </c>
      <c r="U8" s="72" t="s">
        <v>430</v>
      </c>
      <c r="V8" s="72" t="s">
        <v>431</v>
      </c>
      <c r="W8" s="72" t="s">
        <v>433</v>
      </c>
      <c r="X8" s="72" t="s">
        <v>434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43"/>
      <c r="AL8" s="170"/>
    </row>
    <row r="9" spans="1:38" ht="12.75" customHeight="1">
      <c r="A9" s="77" t="s">
        <v>531</v>
      </c>
      <c r="B9" s="77" t="s">
        <v>533</v>
      </c>
      <c r="C9" s="77" t="s">
        <v>88</v>
      </c>
      <c r="D9" s="77"/>
      <c r="E9" s="77">
        <v>1</v>
      </c>
      <c r="F9" s="77">
        <v>2</v>
      </c>
      <c r="G9" s="77">
        <v>3</v>
      </c>
      <c r="H9" s="77">
        <v>4</v>
      </c>
      <c r="I9" s="77">
        <v>5</v>
      </c>
      <c r="J9" s="77">
        <v>6</v>
      </c>
      <c r="K9" s="77">
        <v>7</v>
      </c>
      <c r="L9" s="77">
        <v>8</v>
      </c>
      <c r="M9" s="77">
        <v>9</v>
      </c>
      <c r="N9" s="77">
        <v>10</v>
      </c>
      <c r="O9" s="77">
        <v>11</v>
      </c>
      <c r="P9" s="77">
        <v>12</v>
      </c>
      <c r="Q9" s="77">
        <v>13</v>
      </c>
      <c r="R9" s="77">
        <v>14</v>
      </c>
      <c r="S9" s="77">
        <v>15</v>
      </c>
      <c r="T9" s="77">
        <v>16</v>
      </c>
      <c r="U9" s="77">
        <v>17</v>
      </c>
      <c r="V9" s="77">
        <v>18</v>
      </c>
      <c r="W9" s="77">
        <v>19</v>
      </c>
      <c r="X9" s="77">
        <v>20</v>
      </c>
      <c r="Y9" s="77">
        <v>21</v>
      </c>
      <c r="Z9" s="77">
        <v>22</v>
      </c>
      <c r="AA9" s="77">
        <v>23</v>
      </c>
      <c r="AB9" s="77">
        <v>24</v>
      </c>
      <c r="AC9" s="77">
        <v>25</v>
      </c>
      <c r="AD9" s="77">
        <v>26</v>
      </c>
      <c r="AE9" s="77">
        <v>27</v>
      </c>
      <c r="AF9" s="77">
        <v>28</v>
      </c>
      <c r="AG9" s="77">
        <v>29</v>
      </c>
      <c r="AH9" s="77">
        <v>30</v>
      </c>
      <c r="AI9" s="77">
        <v>31</v>
      </c>
      <c r="AJ9" s="77">
        <v>32</v>
      </c>
      <c r="AK9" s="43"/>
      <c r="AL9" s="170"/>
    </row>
    <row r="10" spans="1:38" ht="39.75" customHeight="1">
      <c r="A10" s="15">
        <v>1</v>
      </c>
      <c r="B10" s="83" t="s">
        <v>84</v>
      </c>
      <c r="C10" s="89">
        <v>7</v>
      </c>
      <c r="D10" s="89"/>
      <c r="E10" s="58"/>
      <c r="F10" s="58"/>
      <c r="G10" s="58"/>
      <c r="H10" s="58"/>
      <c r="I10" s="58"/>
      <c r="J10" s="58"/>
      <c r="K10" s="58"/>
      <c r="L10" s="58">
        <f aca="true" t="shared" si="0" ref="L10:L16">SUM(M10,O10)</f>
        <v>0</v>
      </c>
      <c r="M10" s="58"/>
      <c r="N10" s="58"/>
      <c r="O10" s="58"/>
      <c r="P10" s="58"/>
      <c r="Q10" s="58"/>
      <c r="R10" s="58"/>
      <c r="S10" s="58"/>
      <c r="T10" s="58"/>
      <c r="U10" s="126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43"/>
      <c r="AL10" s="170"/>
    </row>
    <row r="11" spans="1:38" ht="39.75" customHeight="1">
      <c r="A11" s="15">
        <v>2</v>
      </c>
      <c r="B11" s="83" t="s">
        <v>458</v>
      </c>
      <c r="C11" s="89">
        <v>8</v>
      </c>
      <c r="D11" s="89"/>
      <c r="E11" s="58"/>
      <c r="F11" s="58"/>
      <c r="G11" s="58"/>
      <c r="H11" s="58"/>
      <c r="I11" s="58"/>
      <c r="J11" s="58"/>
      <c r="K11" s="58"/>
      <c r="L11" s="58">
        <f t="shared" si="0"/>
        <v>0</v>
      </c>
      <c r="M11" s="58"/>
      <c r="N11" s="58"/>
      <c r="O11" s="58"/>
      <c r="P11" s="58"/>
      <c r="Q11" s="58"/>
      <c r="R11" s="58"/>
      <c r="S11" s="58"/>
      <c r="T11" s="58"/>
      <c r="U11" s="126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43"/>
      <c r="AL11" s="170"/>
    </row>
    <row r="12" spans="1:37" ht="26.25" customHeight="1">
      <c r="A12" s="15">
        <v>3</v>
      </c>
      <c r="B12" s="83" t="s">
        <v>459</v>
      </c>
      <c r="C12" s="89" t="s">
        <v>465</v>
      </c>
      <c r="D12" s="89"/>
      <c r="E12" s="58"/>
      <c r="F12" s="58"/>
      <c r="G12" s="58"/>
      <c r="H12" s="58"/>
      <c r="I12" s="58"/>
      <c r="J12" s="58"/>
      <c r="K12" s="58"/>
      <c r="L12" s="58">
        <f t="shared" si="0"/>
        <v>0</v>
      </c>
      <c r="M12" s="58"/>
      <c r="N12" s="58"/>
      <c r="O12" s="58"/>
      <c r="P12" s="58"/>
      <c r="Q12" s="58"/>
      <c r="R12" s="58"/>
      <c r="S12" s="58"/>
      <c r="T12" s="58"/>
      <c r="U12" s="126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43"/>
    </row>
    <row r="13" spans="1:37" ht="27" customHeight="1">
      <c r="A13" s="15">
        <v>4</v>
      </c>
      <c r="B13" s="83" t="s">
        <v>460</v>
      </c>
      <c r="C13" s="89">
        <v>9</v>
      </c>
      <c r="D13" s="89"/>
      <c r="E13" s="58"/>
      <c r="F13" s="58"/>
      <c r="G13" s="58"/>
      <c r="H13" s="58"/>
      <c r="I13" s="58"/>
      <c r="J13" s="58"/>
      <c r="K13" s="58"/>
      <c r="L13" s="58">
        <f t="shared" si="0"/>
        <v>0</v>
      </c>
      <c r="M13" s="58"/>
      <c r="N13" s="58"/>
      <c r="O13" s="58"/>
      <c r="P13" s="58"/>
      <c r="Q13" s="58"/>
      <c r="R13" s="58"/>
      <c r="S13" s="58"/>
      <c r="T13" s="58"/>
      <c r="U13" s="126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43"/>
    </row>
    <row r="14" spans="1:37" ht="39" customHeight="1">
      <c r="A14" s="15">
        <v>5</v>
      </c>
      <c r="B14" s="83" t="s">
        <v>461</v>
      </c>
      <c r="C14" s="89">
        <v>10</v>
      </c>
      <c r="D14" s="89"/>
      <c r="E14" s="58"/>
      <c r="F14" s="58"/>
      <c r="G14" s="58"/>
      <c r="H14" s="58"/>
      <c r="I14" s="58"/>
      <c r="J14" s="58"/>
      <c r="K14" s="58"/>
      <c r="L14" s="58">
        <f t="shared" si="0"/>
        <v>0</v>
      </c>
      <c r="M14" s="58"/>
      <c r="N14" s="58"/>
      <c r="O14" s="58"/>
      <c r="P14" s="58"/>
      <c r="Q14" s="58"/>
      <c r="R14" s="58"/>
      <c r="S14" s="58"/>
      <c r="T14" s="58"/>
      <c r="U14" s="126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43"/>
    </row>
    <row r="15" spans="1:37" ht="26.25" customHeight="1">
      <c r="A15" s="15">
        <v>6</v>
      </c>
      <c r="B15" s="83" t="s">
        <v>459</v>
      </c>
      <c r="C15" s="89" t="s">
        <v>466</v>
      </c>
      <c r="D15" s="89"/>
      <c r="E15" s="58"/>
      <c r="F15" s="58"/>
      <c r="G15" s="58"/>
      <c r="H15" s="58"/>
      <c r="I15" s="58"/>
      <c r="J15" s="58"/>
      <c r="K15" s="58"/>
      <c r="L15" s="58">
        <f t="shared" si="0"/>
        <v>0</v>
      </c>
      <c r="M15" s="58"/>
      <c r="N15" s="58"/>
      <c r="O15" s="58"/>
      <c r="P15" s="58"/>
      <c r="Q15" s="58"/>
      <c r="R15" s="58"/>
      <c r="S15" s="58"/>
      <c r="T15" s="58"/>
      <c r="U15" s="126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43"/>
    </row>
    <row r="16" spans="1:37" ht="37.5" customHeight="1">
      <c r="A16" s="15">
        <v>7</v>
      </c>
      <c r="B16" s="83" t="s">
        <v>462</v>
      </c>
      <c r="C16" s="89">
        <v>11</v>
      </c>
      <c r="D16" s="89"/>
      <c r="E16" s="58"/>
      <c r="F16" s="58"/>
      <c r="G16" s="58"/>
      <c r="H16" s="58"/>
      <c r="I16" s="58"/>
      <c r="J16" s="58"/>
      <c r="K16" s="58"/>
      <c r="L16" s="58">
        <f t="shared" si="0"/>
        <v>0</v>
      </c>
      <c r="M16" s="58"/>
      <c r="N16" s="58"/>
      <c r="O16" s="58"/>
      <c r="P16" s="58"/>
      <c r="Q16" s="58"/>
      <c r="R16" s="58"/>
      <c r="S16" s="58"/>
      <c r="T16" s="58"/>
      <c r="U16" s="126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43"/>
    </row>
    <row r="17" spans="1:37" ht="16.5" customHeight="1">
      <c r="A17" s="15">
        <v>8</v>
      </c>
      <c r="B17" s="84" t="s">
        <v>463</v>
      </c>
      <c r="C17" s="90"/>
      <c r="D17" s="90"/>
      <c r="E17" s="65">
        <f aca="true" t="shared" si="1" ref="E17:AJ17">SUM(E10,E11,E13,E14,E16)</f>
        <v>0</v>
      </c>
      <c r="F17" s="65">
        <f t="shared" si="1"/>
        <v>0</v>
      </c>
      <c r="G17" s="65">
        <f t="shared" si="1"/>
        <v>0</v>
      </c>
      <c r="H17" s="65">
        <f t="shared" si="1"/>
        <v>0</v>
      </c>
      <c r="I17" s="65">
        <f t="shared" si="1"/>
        <v>0</v>
      </c>
      <c r="J17" s="65">
        <f t="shared" si="1"/>
        <v>0</v>
      </c>
      <c r="K17" s="65">
        <f t="shared" si="1"/>
        <v>0</v>
      </c>
      <c r="L17" s="65">
        <f t="shared" si="1"/>
        <v>0</v>
      </c>
      <c r="M17" s="65">
        <f t="shared" si="1"/>
        <v>0</v>
      </c>
      <c r="N17" s="65">
        <f t="shared" si="1"/>
        <v>0</v>
      </c>
      <c r="O17" s="65">
        <f t="shared" si="1"/>
        <v>0</v>
      </c>
      <c r="P17" s="65">
        <f t="shared" si="1"/>
        <v>0</v>
      </c>
      <c r="Q17" s="65">
        <f t="shared" si="1"/>
        <v>0</v>
      </c>
      <c r="R17" s="65">
        <f t="shared" si="1"/>
        <v>0</v>
      </c>
      <c r="S17" s="65">
        <f t="shared" si="1"/>
        <v>0</v>
      </c>
      <c r="T17" s="65">
        <f t="shared" si="1"/>
        <v>0</v>
      </c>
      <c r="U17" s="171">
        <f t="shared" si="1"/>
        <v>0</v>
      </c>
      <c r="V17" s="65">
        <f t="shared" si="1"/>
        <v>0</v>
      </c>
      <c r="W17" s="65">
        <f t="shared" si="1"/>
        <v>0</v>
      </c>
      <c r="X17" s="65">
        <f t="shared" si="1"/>
        <v>0</v>
      </c>
      <c r="Y17" s="65">
        <f t="shared" si="1"/>
        <v>0</v>
      </c>
      <c r="Z17" s="65">
        <f t="shared" si="1"/>
        <v>0</v>
      </c>
      <c r="AA17" s="65">
        <f t="shared" si="1"/>
        <v>0</v>
      </c>
      <c r="AB17" s="65">
        <f t="shared" si="1"/>
        <v>0</v>
      </c>
      <c r="AC17" s="65">
        <f t="shared" si="1"/>
        <v>0</v>
      </c>
      <c r="AD17" s="65">
        <f t="shared" si="1"/>
        <v>0</v>
      </c>
      <c r="AE17" s="65">
        <f t="shared" si="1"/>
        <v>0</v>
      </c>
      <c r="AF17" s="65">
        <f t="shared" si="1"/>
        <v>0</v>
      </c>
      <c r="AG17" s="65">
        <f t="shared" si="1"/>
        <v>0</v>
      </c>
      <c r="AH17" s="65">
        <f t="shared" si="1"/>
        <v>0</v>
      </c>
      <c r="AI17" s="65">
        <f t="shared" si="1"/>
        <v>0</v>
      </c>
      <c r="AJ17" s="65">
        <f t="shared" si="1"/>
        <v>0</v>
      </c>
      <c r="AK17" s="43"/>
    </row>
    <row r="18" spans="1:36" ht="12.75" customHeight="1">
      <c r="A18" s="78"/>
      <c r="B18" s="85"/>
      <c r="C18" s="91"/>
      <c r="D18" s="91"/>
      <c r="E18" s="98"/>
      <c r="F18" s="98"/>
      <c r="G18" s="98"/>
      <c r="H18" s="103"/>
      <c r="I18" s="98"/>
      <c r="J18" s="98"/>
      <c r="K18" s="98"/>
      <c r="L18" s="98"/>
      <c r="M18" s="98"/>
      <c r="N18" s="98"/>
      <c r="O18" s="103"/>
      <c r="P18" s="98"/>
      <c r="Q18" s="98"/>
      <c r="R18" s="98"/>
      <c r="S18" s="98"/>
      <c r="T18" s="98"/>
      <c r="U18" s="98"/>
      <c r="V18" s="98"/>
      <c r="W18" s="98"/>
      <c r="X18" s="98"/>
      <c r="Y18" s="140"/>
      <c r="Z18" s="140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1" ht="15.75">
      <c r="A19" s="39"/>
      <c r="B19" s="39"/>
      <c r="C19" s="39"/>
      <c r="D19" s="39"/>
      <c r="E19" s="39"/>
      <c r="F19" s="39"/>
      <c r="G19" s="39"/>
      <c r="H19" s="100"/>
      <c r="I19" s="39"/>
      <c r="J19" s="105"/>
      <c r="M19" s="105"/>
      <c r="N19" s="105"/>
      <c r="O19" s="119"/>
      <c r="U19" s="105"/>
      <c r="V19" s="105"/>
      <c r="W19" s="130"/>
      <c r="X19" s="39"/>
      <c r="Y19" s="141" t="s">
        <v>478</v>
      </c>
      <c r="Z19" s="141"/>
      <c r="AA19" s="147" t="s">
        <v>486</v>
      </c>
      <c r="AB19" s="147"/>
      <c r="AC19" s="147"/>
      <c r="AD19" s="147"/>
      <c r="AE19" s="147"/>
    </row>
    <row r="20" spans="1:38" ht="16.5" customHeight="1">
      <c r="A20" s="39"/>
      <c r="B20" s="39"/>
      <c r="C20" s="39"/>
      <c r="D20" s="39"/>
      <c r="E20" s="39"/>
      <c r="F20" s="39"/>
      <c r="G20" s="39"/>
      <c r="H20" s="100"/>
      <c r="W20" s="130"/>
      <c r="X20" s="39"/>
      <c r="Y20" s="142"/>
      <c r="Z20" s="142"/>
      <c r="AA20" s="153" t="s">
        <v>487</v>
      </c>
      <c r="AB20" s="158"/>
      <c r="AC20" s="39"/>
      <c r="AD20" s="39"/>
      <c r="AE20" s="39"/>
      <c r="AF20" s="163"/>
      <c r="AH20" s="39"/>
      <c r="AI20" s="39"/>
      <c r="AJ20" s="39"/>
      <c r="AK20" s="39"/>
      <c r="AL20" s="39"/>
    </row>
    <row r="21" spans="1:38" ht="12" customHeight="1">
      <c r="A21" s="39"/>
      <c r="B21" s="39"/>
      <c r="C21" s="39"/>
      <c r="D21" s="39"/>
      <c r="E21" s="39"/>
      <c r="F21" s="39"/>
      <c r="G21" s="39"/>
      <c r="H21" s="100"/>
      <c r="W21" s="130"/>
      <c r="X21" s="39"/>
      <c r="Y21" s="143"/>
      <c r="Z21" s="143"/>
      <c r="AA21" s="154" t="s">
        <v>488</v>
      </c>
      <c r="AB21" s="158"/>
      <c r="AC21" s="161"/>
      <c r="AD21" s="161"/>
      <c r="AE21" s="161"/>
      <c r="AF21" s="137"/>
      <c r="AG21" s="137"/>
      <c r="AH21" s="137"/>
      <c r="AI21" s="137"/>
      <c r="AJ21" s="137"/>
      <c r="AK21" s="169"/>
      <c r="AL21" s="169"/>
    </row>
    <row r="22" spans="1:36" ht="12.75" customHeight="1">
      <c r="A22" s="39"/>
      <c r="B22" s="39"/>
      <c r="C22" s="39"/>
      <c r="D22" s="39"/>
      <c r="E22" s="39"/>
      <c r="F22" s="39"/>
      <c r="G22" s="39"/>
      <c r="H22" s="100"/>
      <c r="W22" s="130"/>
      <c r="X22" s="39"/>
      <c r="Y22" s="39"/>
      <c r="Z22" s="39"/>
      <c r="AA22" s="155" t="s">
        <v>489</v>
      </c>
      <c r="AB22" s="143"/>
      <c r="AC22" s="130"/>
      <c r="AD22" s="70"/>
      <c r="AE22" s="70"/>
      <c r="AF22" s="70"/>
      <c r="AG22" s="70"/>
      <c r="AH22" s="70"/>
      <c r="AI22" s="70"/>
      <c r="AJ22" s="70"/>
    </row>
    <row r="23" spans="24:36" ht="15">
      <c r="X23" s="135"/>
      <c r="Y23" s="135" t="s">
        <v>479</v>
      </c>
      <c r="Z23" s="150"/>
      <c r="AA23" s="156"/>
      <c r="AB23" s="156"/>
      <c r="AC23" s="156"/>
      <c r="AD23" s="156"/>
      <c r="AE23" s="156"/>
      <c r="AF23" s="164"/>
      <c r="AG23" s="164"/>
      <c r="AH23" s="166"/>
      <c r="AI23" s="166"/>
      <c r="AJ23" s="168"/>
    </row>
    <row r="24" spans="23:36" ht="12.75" customHeight="1">
      <c r="W24" s="131"/>
      <c r="X24" s="136" t="s">
        <v>475</v>
      </c>
      <c r="Y24" s="144"/>
      <c r="Z24" s="144"/>
      <c r="AA24" s="144"/>
      <c r="AB24" s="144"/>
      <c r="AC24" s="70"/>
      <c r="AD24" s="70"/>
      <c r="AE24" s="70"/>
      <c r="AF24" s="70"/>
      <c r="AG24" s="70"/>
      <c r="AH24" s="70"/>
      <c r="AI24" s="70"/>
      <c r="AJ24" s="70"/>
    </row>
    <row r="25" spans="23:36" ht="12.75" customHeight="1">
      <c r="W25" s="132"/>
      <c r="X25" s="137"/>
      <c r="Y25" s="145"/>
      <c r="Z25" s="145"/>
      <c r="AA25" s="145"/>
      <c r="AB25" s="145"/>
      <c r="AC25" s="132"/>
      <c r="AD25" s="39"/>
      <c r="AE25" s="70"/>
      <c r="AF25" s="70"/>
      <c r="AG25" s="70"/>
      <c r="AH25" s="70"/>
      <c r="AI25" s="70"/>
      <c r="AJ25" s="70"/>
    </row>
    <row r="26" spans="5:36" ht="15.75">
      <c r="E26" s="99"/>
      <c r="G26" s="99"/>
      <c r="H26" s="104"/>
      <c r="J26" s="99"/>
      <c r="M26" s="99"/>
      <c r="N26" s="99"/>
      <c r="O26" s="104"/>
      <c r="W26" s="133"/>
      <c r="X26" s="138"/>
      <c r="Y26" s="146" t="s">
        <v>480</v>
      </c>
      <c r="Z26" s="151" t="s">
        <v>483</v>
      </c>
      <c r="AA26" s="151"/>
      <c r="AB26" s="159" t="s">
        <v>491</v>
      </c>
      <c r="AC26" s="151" t="s">
        <v>483</v>
      </c>
      <c r="AD26" s="151"/>
      <c r="AE26" s="162" t="s">
        <v>495</v>
      </c>
      <c r="AF26" s="162"/>
      <c r="AG26" s="165" t="s">
        <v>498</v>
      </c>
      <c r="AH26" s="165"/>
      <c r="AI26" s="165"/>
      <c r="AJ26" s="165"/>
    </row>
    <row r="27" spans="23:36" ht="15.75" customHeight="1">
      <c r="W27" s="134"/>
      <c r="X27" s="105"/>
      <c r="AA27" s="157"/>
      <c r="AB27" s="145"/>
      <c r="AC27" s="70"/>
      <c r="AD27" s="134"/>
      <c r="AE27" s="134"/>
      <c r="AF27" s="70"/>
      <c r="AG27" s="70"/>
      <c r="AH27" s="70"/>
      <c r="AI27" s="70"/>
      <c r="AJ27" s="70"/>
    </row>
    <row r="28" spans="24:36" ht="12.75" customHeight="1">
      <c r="X28" s="105"/>
      <c r="Y28" s="147" t="s">
        <v>481</v>
      </c>
      <c r="Z28" s="147"/>
      <c r="AA28" s="147"/>
      <c r="AB28" s="147"/>
      <c r="AC28" s="147"/>
      <c r="AD28" s="147"/>
      <c r="AE28" s="70"/>
      <c r="AF28" s="70"/>
      <c r="AG28" s="70"/>
      <c r="AH28" s="70"/>
      <c r="AI28" s="70"/>
      <c r="AJ28" s="70"/>
    </row>
    <row r="29" spans="24:36" ht="12.75" customHeight="1">
      <c r="X29" s="105"/>
      <c r="AB29" s="105"/>
      <c r="AC29" s="70"/>
      <c r="AD29" s="70"/>
      <c r="AE29" s="70"/>
      <c r="AF29" s="70"/>
      <c r="AG29" s="70"/>
      <c r="AH29" s="70"/>
      <c r="AI29" s="70"/>
      <c r="AJ29" s="70"/>
    </row>
    <row r="30" spans="24:36" ht="15.75" customHeight="1">
      <c r="X30" s="105"/>
      <c r="Y30" s="148"/>
      <c r="Z30" s="105"/>
      <c r="AA30" s="105"/>
      <c r="AB30" s="160"/>
      <c r="AC30" s="70"/>
      <c r="AD30" s="70"/>
      <c r="AE30" s="70"/>
      <c r="AF30" s="70"/>
      <c r="AG30" s="70"/>
      <c r="AH30" s="70"/>
      <c r="AI30" s="70"/>
      <c r="AJ30" s="70"/>
    </row>
    <row r="31" spans="24:36" ht="12.75" customHeight="1">
      <c r="X31" s="105"/>
      <c r="AB31" s="158"/>
      <c r="AC31" s="70"/>
      <c r="AD31" s="70"/>
      <c r="AE31" s="70"/>
      <c r="AF31" s="70"/>
      <c r="AG31" s="70"/>
      <c r="AH31" s="70"/>
      <c r="AI31" s="70"/>
      <c r="AJ31" s="70"/>
    </row>
    <row r="32" spans="24:36" ht="12.75" customHeight="1"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</row>
    <row r="33" spans="24:36" ht="12.75" customHeight="1"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24:36" ht="12.75" customHeight="1"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</row>
    <row r="35" spans="24:36" ht="12.75" customHeight="1"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</sheetData>
  <mergeCells count="45">
    <mergeCell ref="AG26:AJ26"/>
    <mergeCell ref="B2:L3"/>
    <mergeCell ref="F4:F8"/>
    <mergeCell ref="G4:G8"/>
    <mergeCell ref="I4:I8"/>
    <mergeCell ref="J4:J8"/>
    <mergeCell ref="L5:L8"/>
    <mergeCell ref="M5:T5"/>
    <mergeCell ref="Y28:AD28"/>
    <mergeCell ref="AD6:AD8"/>
    <mergeCell ref="AD5:AE5"/>
    <mergeCell ref="AB6:AC6"/>
    <mergeCell ref="AE7:AE8"/>
    <mergeCell ref="AB7:AB8"/>
    <mergeCell ref="Z26:AA26"/>
    <mergeCell ref="AC26:AD26"/>
    <mergeCell ref="AL8:AL11"/>
    <mergeCell ref="K4:K8"/>
    <mergeCell ref="L4:T4"/>
    <mergeCell ref="U4:V7"/>
    <mergeCell ref="Y4:AJ4"/>
    <mergeCell ref="AJ5:AJ8"/>
    <mergeCell ref="AI5:AI8"/>
    <mergeCell ref="AG5:AG8"/>
    <mergeCell ref="AH5:AH8"/>
    <mergeCell ref="X24:AB24"/>
    <mergeCell ref="AC7:AC8"/>
    <mergeCell ref="AA23:AE23"/>
    <mergeCell ref="A4:A8"/>
    <mergeCell ref="B4:B8"/>
    <mergeCell ref="C4:C8"/>
    <mergeCell ref="E4:E8"/>
    <mergeCell ref="H4:H8"/>
    <mergeCell ref="AF5:AF8"/>
    <mergeCell ref="AA5:AC5"/>
    <mergeCell ref="Y19:Z19"/>
    <mergeCell ref="AA19:AE19"/>
    <mergeCell ref="M6:N7"/>
    <mergeCell ref="O6:T6"/>
    <mergeCell ref="AA6:AA8"/>
    <mergeCell ref="O7:O8"/>
    <mergeCell ref="Z5:Z8"/>
    <mergeCell ref="W4:X7"/>
    <mergeCell ref="P7:T7"/>
    <mergeCell ref="Y5:Y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1" r:id="rId1"/>
  <headerFooter alignWithMargins="0">
    <oddFooter>&amp;L77A34543</oddFooter>
  </headerFooter>
  <colBreaks count="1" manualBreakCount="1">
    <brk id="20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A11" sqref="A11:D13"/>
    </sheetView>
  </sheetViews>
  <sheetFormatPr defaultColWidth="9.140625" defaultRowHeight="12.75"/>
  <sheetData>
    <row r="1" spans="1:10" ht="12.75" customHeight="1">
      <c r="A1" s="172" t="s">
        <v>503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8.75" customHeight="1">
      <c r="A2" s="173"/>
      <c r="B2" s="195"/>
      <c r="C2" s="195"/>
      <c r="D2" s="185"/>
      <c r="E2" s="185"/>
      <c r="F2" s="185"/>
      <c r="G2" s="185"/>
      <c r="H2" s="185"/>
      <c r="I2" s="185"/>
      <c r="J2" s="185"/>
    </row>
    <row r="3" spans="1:10" ht="29.25" customHeight="1">
      <c r="A3" s="174" t="s">
        <v>504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8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8.75" customHeight="1">
      <c r="A5" s="175" t="s">
        <v>505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2.7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8.75" customHeight="1">
      <c r="A7" s="173"/>
      <c r="B7" s="195"/>
      <c r="C7" s="195"/>
      <c r="D7" s="185"/>
      <c r="E7" s="185"/>
      <c r="F7" s="185"/>
      <c r="G7" s="185"/>
      <c r="H7" s="185"/>
      <c r="I7" s="185"/>
      <c r="J7" s="185"/>
    </row>
    <row r="8" spans="1:10" ht="18.75" customHeight="1">
      <c r="A8" s="177"/>
      <c r="B8" s="196"/>
      <c r="C8" s="196"/>
      <c r="D8" s="202"/>
      <c r="E8" s="202"/>
      <c r="F8" s="202"/>
      <c r="G8" s="202"/>
      <c r="H8" s="185"/>
      <c r="I8" s="185"/>
      <c r="J8" s="185"/>
    </row>
    <row r="9" spans="1:12" ht="12.75" customHeight="1">
      <c r="A9" s="178" t="s">
        <v>506</v>
      </c>
      <c r="B9" s="178"/>
      <c r="C9" s="178"/>
      <c r="D9" s="178"/>
      <c r="E9" s="178" t="s">
        <v>518</v>
      </c>
      <c r="F9" s="178"/>
      <c r="G9" s="178"/>
      <c r="H9" s="233"/>
      <c r="I9" s="185"/>
      <c r="J9" s="240"/>
      <c r="L9" s="39"/>
    </row>
    <row r="10" spans="1:12" ht="12.75">
      <c r="A10" s="179"/>
      <c r="B10" s="197"/>
      <c r="C10" s="197"/>
      <c r="D10" s="209"/>
      <c r="E10" s="214"/>
      <c r="F10" s="220"/>
      <c r="G10" s="226"/>
      <c r="H10" s="234" t="s">
        <v>523</v>
      </c>
      <c r="I10" s="238"/>
      <c r="J10" s="238"/>
      <c r="L10" s="39"/>
    </row>
    <row r="11" spans="1:12" ht="12.75" customHeight="1">
      <c r="A11" s="180" t="s">
        <v>507</v>
      </c>
      <c r="B11" s="198"/>
      <c r="C11" s="198"/>
      <c r="D11" s="210"/>
      <c r="E11" s="215" t="s">
        <v>519</v>
      </c>
      <c r="F11" s="221"/>
      <c r="G11" s="227"/>
      <c r="H11" s="235" t="s">
        <v>524</v>
      </c>
      <c r="I11" s="239"/>
      <c r="J11" s="239"/>
      <c r="L11" s="39"/>
    </row>
    <row r="12" spans="1:12" ht="27.75" customHeight="1">
      <c r="A12" s="181"/>
      <c r="B12" s="199"/>
      <c r="C12" s="199"/>
      <c r="D12" s="211"/>
      <c r="E12" s="216"/>
      <c r="F12" s="222"/>
      <c r="G12" s="228"/>
      <c r="H12" s="235" t="s">
        <v>525</v>
      </c>
      <c r="I12" s="239"/>
      <c r="J12" s="239"/>
      <c r="L12" s="39"/>
    </row>
    <row r="13" spans="1:12" ht="9" customHeight="1">
      <c r="A13" s="182"/>
      <c r="B13" s="200"/>
      <c r="C13" s="200"/>
      <c r="D13" s="212"/>
      <c r="E13" s="217"/>
      <c r="F13" s="223"/>
      <c r="G13" s="229"/>
      <c r="H13" s="233"/>
      <c r="I13" s="185"/>
      <c r="J13" s="241"/>
      <c r="L13" s="39"/>
    </row>
    <row r="14" spans="1:12" ht="60" customHeight="1">
      <c r="A14" s="183" t="s">
        <v>508</v>
      </c>
      <c r="B14" s="201"/>
      <c r="C14" s="201"/>
      <c r="D14" s="213"/>
      <c r="E14" s="218" t="s">
        <v>519</v>
      </c>
      <c r="F14" s="224"/>
      <c r="G14" s="230"/>
      <c r="H14" s="216" t="s">
        <v>526</v>
      </c>
      <c r="I14" s="222"/>
      <c r="J14" s="222"/>
      <c r="L14" s="39"/>
    </row>
    <row r="15" spans="1:10" ht="62.25" customHeight="1">
      <c r="A15" s="183" t="s">
        <v>509</v>
      </c>
      <c r="B15" s="201"/>
      <c r="C15" s="201"/>
      <c r="D15" s="213"/>
      <c r="E15" s="218" t="s">
        <v>520</v>
      </c>
      <c r="F15" s="224"/>
      <c r="G15" s="230"/>
      <c r="H15" s="236" t="s">
        <v>527</v>
      </c>
      <c r="I15" s="237"/>
      <c r="J15" s="237"/>
    </row>
    <row r="16" spans="1:10" ht="87" customHeight="1">
      <c r="A16" s="183" t="s">
        <v>510</v>
      </c>
      <c r="B16" s="201"/>
      <c r="C16" s="201"/>
      <c r="D16" s="213"/>
      <c r="E16" s="218" t="s">
        <v>520</v>
      </c>
      <c r="F16" s="224"/>
      <c r="G16" s="230"/>
      <c r="H16" s="216" t="s">
        <v>528</v>
      </c>
      <c r="I16" s="222"/>
      <c r="J16" s="222"/>
    </row>
    <row r="17" spans="1:10" ht="45.75" customHeight="1">
      <c r="A17" s="183" t="s">
        <v>511</v>
      </c>
      <c r="B17" s="201"/>
      <c r="C17" s="201"/>
      <c r="D17" s="213"/>
      <c r="E17" s="218" t="s">
        <v>521</v>
      </c>
      <c r="F17" s="224"/>
      <c r="G17" s="230"/>
      <c r="H17" s="216"/>
      <c r="I17" s="222"/>
      <c r="J17" s="222"/>
    </row>
    <row r="18" spans="1:10" ht="29.25" customHeight="1" hidden="1">
      <c r="A18" s="184"/>
      <c r="B18" s="184"/>
      <c r="C18" s="184"/>
      <c r="D18" s="184"/>
      <c r="E18" s="219"/>
      <c r="F18" s="219"/>
      <c r="G18" s="219"/>
      <c r="H18" s="222"/>
      <c r="I18" s="222"/>
      <c r="J18" s="222"/>
    </row>
    <row r="19" spans="1:10" ht="26.25" customHeight="1">
      <c r="A19" s="185"/>
      <c r="B19" s="185"/>
      <c r="C19" s="185"/>
      <c r="D19" s="185"/>
      <c r="E19" s="185"/>
      <c r="F19" s="225"/>
      <c r="G19" s="225"/>
      <c r="H19" s="222"/>
      <c r="I19" s="222"/>
      <c r="J19" s="222"/>
    </row>
    <row r="20" spans="1:10" ht="15.75" customHeight="1">
      <c r="A20" s="185"/>
      <c r="B20" s="185"/>
      <c r="C20" s="185"/>
      <c r="D20" s="185"/>
      <c r="E20" s="185"/>
      <c r="F20" s="185"/>
      <c r="G20" s="185"/>
      <c r="H20" s="237"/>
      <c r="I20" s="237"/>
      <c r="J20" s="237"/>
    </row>
    <row r="21" spans="1:10" ht="12.75" customHeight="1">
      <c r="A21" s="186"/>
      <c r="B21" s="202"/>
      <c r="C21" s="202"/>
      <c r="D21" s="202"/>
      <c r="E21" s="202"/>
      <c r="F21" s="202"/>
      <c r="G21" s="231"/>
      <c r="H21" s="202"/>
      <c r="I21" s="202"/>
      <c r="J21" s="242"/>
    </row>
    <row r="22" spans="1:11" ht="25.5" customHeight="1">
      <c r="A22" s="187" t="s">
        <v>512</v>
      </c>
      <c r="B22" s="203"/>
      <c r="C22" s="203"/>
      <c r="D22" s="203"/>
      <c r="E22" s="203"/>
      <c r="F22" s="203"/>
      <c r="G22" s="203"/>
      <c r="H22" s="203"/>
      <c r="I22" s="203"/>
      <c r="J22" s="243"/>
      <c r="K22" s="43"/>
    </row>
    <row r="23" spans="1:11" ht="22.5" customHeight="1">
      <c r="A23" s="188" t="s">
        <v>513</v>
      </c>
      <c r="B23" s="204"/>
      <c r="C23" s="205" t="s">
        <v>517</v>
      </c>
      <c r="D23" s="205"/>
      <c r="E23" s="205"/>
      <c r="F23" s="205"/>
      <c r="G23" s="205"/>
      <c r="H23" s="205"/>
      <c r="I23" s="205"/>
      <c r="J23" s="244"/>
      <c r="K23" s="43"/>
    </row>
    <row r="24" spans="1:11" ht="19.5" customHeight="1">
      <c r="A24" s="189" t="s">
        <v>514</v>
      </c>
      <c r="B24" s="205"/>
      <c r="C24" s="205"/>
      <c r="D24" s="205"/>
      <c r="E24" s="205" t="s">
        <v>522</v>
      </c>
      <c r="F24" s="205"/>
      <c r="G24" s="205"/>
      <c r="H24" s="205"/>
      <c r="I24" s="205"/>
      <c r="J24" s="244"/>
      <c r="K24" s="43"/>
    </row>
    <row r="25" spans="1:11" ht="18.75" customHeight="1">
      <c r="A25" s="189"/>
      <c r="B25" s="205"/>
      <c r="C25" s="205"/>
      <c r="D25" s="205"/>
      <c r="E25" s="205"/>
      <c r="F25" s="205"/>
      <c r="G25" s="205"/>
      <c r="H25" s="205"/>
      <c r="I25" s="205"/>
      <c r="J25" s="244"/>
      <c r="K25" s="43"/>
    </row>
    <row r="26" spans="1:11" ht="20.25" customHeight="1">
      <c r="A26" s="190"/>
      <c r="B26" s="206"/>
      <c r="C26" s="206"/>
      <c r="D26" s="206"/>
      <c r="E26" s="206"/>
      <c r="F26" s="206"/>
      <c r="G26" s="206"/>
      <c r="H26" s="206"/>
      <c r="I26" s="206"/>
      <c r="J26" s="245"/>
      <c r="K26" s="43"/>
    </row>
    <row r="27" spans="1:11" ht="18" customHeight="1">
      <c r="A27" s="191" t="s">
        <v>515</v>
      </c>
      <c r="B27" s="207"/>
      <c r="C27" s="207"/>
      <c r="D27" s="207"/>
      <c r="E27" s="207"/>
      <c r="F27" s="207"/>
      <c r="G27" s="207"/>
      <c r="H27" s="207"/>
      <c r="I27" s="207"/>
      <c r="J27" s="246"/>
      <c r="K27" s="43"/>
    </row>
    <row r="28" spans="1:11" ht="12.75">
      <c r="A28" s="192" t="s">
        <v>516</v>
      </c>
      <c r="B28" s="208"/>
      <c r="C28" s="208"/>
      <c r="D28" s="208"/>
      <c r="E28" s="208"/>
      <c r="F28" s="208"/>
      <c r="G28" s="208"/>
      <c r="H28" s="208"/>
      <c r="I28" s="208"/>
      <c r="J28" s="247"/>
      <c r="K28" s="43"/>
    </row>
    <row r="29" spans="1:10" ht="12.75" customHeight="1">
      <c r="A29" s="193"/>
      <c r="B29" s="9"/>
      <c r="C29" s="193"/>
      <c r="D29" s="9"/>
      <c r="E29" s="9"/>
      <c r="F29" s="9"/>
      <c r="G29" s="232"/>
      <c r="H29" s="9"/>
      <c r="I29" s="9"/>
      <c r="J29" s="9"/>
    </row>
    <row r="30" spans="1:3" ht="18.75" customHeight="1">
      <c r="A30" s="194"/>
      <c r="B30" s="105"/>
      <c r="C30" s="105"/>
    </row>
    <row r="31" spans="1:3" ht="18.75" customHeight="1">
      <c r="A31" s="194"/>
      <c r="B31" s="105"/>
      <c r="C31" s="105"/>
    </row>
    <row r="32" spans="1:3" ht="18.75" customHeight="1">
      <c r="A32" s="194"/>
      <c r="B32" s="105"/>
      <c r="C32" s="105"/>
    </row>
    <row r="33" spans="2:3" ht="12.75" customHeight="1">
      <c r="B33" s="105"/>
      <c r="C33" s="105"/>
    </row>
    <row r="34" spans="2:3" ht="12.75" customHeight="1">
      <c r="B34" s="105"/>
      <c r="C34" s="105"/>
    </row>
    <row r="35" spans="2:3" ht="12.75" customHeight="1">
      <c r="B35" s="105"/>
      <c r="C35" s="105"/>
    </row>
    <row r="36" spans="2:3" ht="12.75" customHeight="1">
      <c r="B36" s="105"/>
      <c r="C36" s="105"/>
    </row>
    <row r="37" spans="2:3" ht="12.75" customHeight="1">
      <c r="B37" s="105"/>
      <c r="C37" s="105"/>
    </row>
    <row r="38" spans="2:3" ht="12.75" customHeight="1">
      <c r="B38" s="105"/>
      <c r="C38" s="105"/>
    </row>
    <row r="39" spans="2:3" ht="12.75" customHeight="1">
      <c r="B39" s="105"/>
      <c r="C39" s="105"/>
    </row>
    <row r="40" spans="2:3" ht="12.75" customHeight="1">
      <c r="B40" s="105"/>
      <c r="C40" s="105"/>
    </row>
    <row r="41" spans="2:3" ht="12.75" customHeight="1">
      <c r="B41" s="105"/>
      <c r="C41" s="105"/>
    </row>
    <row r="42" spans="2:3" ht="12.75" customHeight="1">
      <c r="B42" s="105"/>
      <c r="C42" s="105"/>
    </row>
  </sheetData>
  <mergeCells count="39">
    <mergeCell ref="H20:J20"/>
    <mergeCell ref="A22:J22"/>
    <mergeCell ref="A24:D24"/>
    <mergeCell ref="E24:J24"/>
    <mergeCell ref="A25:J25"/>
    <mergeCell ref="A26:J26"/>
    <mergeCell ref="A23:B23"/>
    <mergeCell ref="C23:J23"/>
    <mergeCell ref="E17:G17"/>
    <mergeCell ref="A18:D18"/>
    <mergeCell ref="E18:G18"/>
    <mergeCell ref="H18:J18"/>
    <mergeCell ref="A17:D17"/>
    <mergeCell ref="H17:J17"/>
    <mergeCell ref="E16:G16"/>
    <mergeCell ref="H16:J16"/>
    <mergeCell ref="E15:G15"/>
    <mergeCell ref="A14:D14"/>
    <mergeCell ref="E14:G14"/>
    <mergeCell ref="A16:D16"/>
    <mergeCell ref="A11:D13"/>
    <mergeCell ref="E11:G13"/>
    <mergeCell ref="H12:J12"/>
    <mergeCell ref="A28:J28"/>
    <mergeCell ref="A27:J27"/>
    <mergeCell ref="H19:J19"/>
    <mergeCell ref="H14:J14"/>
    <mergeCell ref="A15:D15"/>
    <mergeCell ref="H11:J11"/>
    <mergeCell ref="H15:J15"/>
    <mergeCell ref="A10:D10"/>
    <mergeCell ref="H10:J10"/>
    <mergeCell ref="E9:G9"/>
    <mergeCell ref="E10:G10"/>
    <mergeCell ref="A9:D9"/>
    <mergeCell ref="A1:J1"/>
    <mergeCell ref="A3:J4"/>
    <mergeCell ref="A5:J5"/>
    <mergeCell ref="A6:J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r:id="rId1"/>
  <headerFooter alignWithMargins="0">
    <oddFooter>&amp;L77A34543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kievd_sud</cp:lastModifiedBy>
  <cp:lastPrinted>2012-07-11T10:23:39Z</cp:lastPrinted>
  <dcterms:modified xsi:type="dcterms:W3CDTF">2012-07-11T10:23:49Z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3_0523_2.2012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17549</vt:i4>
  </property>
  <property fmtid="{D5CDD505-2E9C-101B-9397-08002B2CF9AE}" pid="7" name="Тип звіту">
    <vt:lpwstr>3</vt:lpwstr>
  </property>
  <property fmtid="{D5CDD505-2E9C-101B-9397-08002B2CF9AE}" pid="8" name="К.Cума">
    <vt:lpwstr>77A34543</vt:lpwstr>
  </property>
  <property fmtid="{D5CDD505-2E9C-101B-9397-08002B2CF9AE}" pid="9" name="Підрозділ">
    <vt:lpwstr>Київський районний суд  м.Донецька</vt:lpwstr>
  </property>
  <property fmtid="{D5CDD505-2E9C-101B-9397-08002B2CF9AE}" pid="10" name="ПідрозділDBID">
    <vt:i4>0</vt:i4>
  </property>
  <property fmtid="{D5CDD505-2E9C-101B-9397-08002B2CF9AE}" pid="11" name="ПідрозділID">
    <vt:i4>447</vt:i4>
  </property>
  <property fmtid="{D5CDD505-2E9C-101B-9397-08002B2CF9AE}" pid="12" name="Початок періоду">
    <vt:filetime>2011-12-31T21:00:00Z</vt:filetime>
  </property>
  <property fmtid="{D5CDD505-2E9C-101B-9397-08002B2CF9AE}" pid="13" name="Кінець періоду">
    <vt:filetime>2012-06-29T21:00:00Z</vt:filetime>
  </property>
  <property fmtid="{D5CDD505-2E9C-101B-9397-08002B2CF9AE}" pid="14" name="Період">
    <vt:lpwstr>перше півріччя 2012 року</vt:lpwstr>
  </property>
</Properties>
</file>