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<sst xmlns="http://schemas.openxmlformats.org/spreadsheetml/2006/main" count="2964" uniqueCount="1993">
  <si>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</si>
  <si>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</si>
  <si>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</si>
  <si>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</si>
  <si>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</si>
  <si>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</si>
  <si>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</si>
  <si>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</si>
  <si>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</si>
  <si>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</si>
  <si>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</si>
  <si>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</si>
  <si>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</si>
  <si>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</si>
  <si>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</si>
  <si>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</si>
  <si>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</si>
  <si>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</si>
  <si>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</si>
  <si>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</si>
  <si>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Київський районний суд  м.Донецька</t>
  </si>
  <si>
    <t>83054, Донецька область, м. Донецьк, вул. Собінова, 147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</si>
  <si>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</si>
  <si>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</si>
  <si>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</si>
  <si>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</si>
  <si>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</si>
  <si>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</si>
  <si>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</si>
  <si>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</si>
  <si>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</si>
  <si>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</si>
  <si>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</si>
  <si>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</si>
  <si>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</si>
  <si>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</si>
  <si>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</si>
  <si>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</si>
  <si>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</si>
  <si>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</si>
  <si>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</si>
  <si>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</si>
  <si>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</si>
  <si>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</si>
  <si>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</si>
  <si>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</si>
  <si>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</si>
  <si>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</si>
  <si>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</si>
  <si>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</si>
  <si>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</si>
  <si>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</si>
  <si>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</si>
  <si>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</si>
  <si>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</si>
  <si>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</si>
  <si>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</si>
  <si>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</si>
  <si>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</si>
  <si>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</si>
  <si>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</si>
  <si>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</si>
  <si>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</si>
  <si>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</si>
  <si>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</si>
  <si>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</si>
  <si>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</si>
  <si>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</si>
  <si>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</si>
  <si>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</si>
  <si>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</si>
  <si>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</si>
  <si>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</si>
  <si>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</si>
  <si>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</si>
  <si>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</si>
  <si>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</si>
  <si>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</si>
  <si>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</si>
  <si>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</si>
  <si>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</si>
  <si>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</si>
  <si>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</si>
  <si>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</si>
  <si>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</si>
  <si>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</si>
  <si>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</si>
  <si>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</si>
  <si>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</si>
  <si>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</si>
  <si>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</si>
  <si>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</si>
  <si>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</si>
  <si>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</si>
  <si>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</si>
  <si>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</si>
  <si>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</si>
  <si>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</si>
  <si>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</si>
  <si>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</si>
  <si>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</si>
  <si>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</si>
  <si>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</si>
  <si>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</si>
  <si>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</si>
  <si>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</si>
  <si>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</si>
  <si>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</si>
  <si>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</si>
  <si>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</si>
  <si>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</si>
  <si>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</si>
  <si>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</si>
  <si>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</si>
  <si>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</si>
  <si>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</si>
  <si>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</si>
  <si>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</si>
  <si>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</si>
  <si>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</si>
  <si>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</si>
  <si>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</si>
  <si>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</si>
  <si>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</si>
  <si>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</si>
  <si>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</si>
  <si>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</si>
  <si>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</si>
  <si>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</si>
  <si>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</si>
  <si>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</si>
  <si>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</si>
  <si>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</si>
  <si>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</si>
  <si>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</si>
  <si>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</si>
  <si>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</si>
  <si>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</si>
  <si>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</si>
  <si>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</si>
  <si>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</si>
  <si>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</si>
  <si>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</si>
  <si>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</si>
  <si>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</si>
  <si>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</si>
  <si>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</si>
  <si>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</si>
  <si>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</si>
  <si>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</si>
  <si>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</si>
  <si>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</si>
  <si>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</si>
  <si>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</si>
  <si>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</si>
  <si>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</si>
  <si>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</si>
  <si>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</si>
  <si>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</si>
  <si>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</si>
  <si>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</si>
  <si>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</si>
  <si>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</si>
  <si>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</si>
  <si>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</si>
  <si>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</si>
  <si>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</si>
  <si>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</si>
  <si>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</si>
  <si>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</si>
  <si>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</si>
  <si>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</si>
  <si>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</si>
  <si>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</si>
  <si>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</si>
  <si>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</si>
  <si>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</si>
  <si>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</si>
  <si>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</si>
  <si>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</si>
  <si>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</si>
  <si>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</si>
  <si>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</si>
  <si>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</si>
  <si>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</si>
  <si>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</si>
  <si>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</si>
  <si>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</si>
  <si>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</si>
  <si>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</si>
  <si>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</si>
  <si>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</si>
  <si>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</si>
  <si>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</si>
  <si>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</si>
  <si>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</si>
  <si>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</si>
  <si>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</si>
  <si>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</si>
  <si>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</si>
  <si>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</si>
  <si>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</si>
  <si>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</si>
  <si>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</si>
  <si>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</si>
  <si>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</si>
  <si>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</si>
  <si>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</si>
  <si>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</si>
  <si>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</si>
  <si>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</si>
  <si>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</si>
  <si>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</si>
  <si>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</si>
  <si>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</si>
  <si>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</si>
  <si>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</si>
  <si>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</si>
  <si>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</si>
  <si>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</si>
  <si>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</si>
  <si>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</si>
  <si>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</si>
  <si>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</si>
  <si>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</si>
  <si>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</si>
  <si>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</si>
  <si>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</si>
  <si>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</si>
  <si>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</si>
  <si>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</si>
  <si>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</si>
  <si>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</si>
  <si>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</si>
  <si>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</si>
  <si>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</si>
  <si>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</si>
  <si>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</si>
  <si>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</si>
  <si>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</si>
  <si>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</si>
  <si>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</si>
  <si>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</si>
  <si>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</si>
  <si>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</si>
  <si>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</si>
  <si>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</si>
  <si>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</si>
  <si>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</si>
  <si>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</si>
  <si>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</si>
  <si>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</si>
  <si>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</si>
  <si>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</si>
  <si>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</si>
  <si>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</si>
  <si>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</si>
  <si>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</si>
  <si>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</si>
  <si>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</si>
  <si>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</si>
  <si>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</si>
  <si>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</si>
  <si>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</si>
  <si>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</si>
  <si>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</si>
  <si>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</si>
  <si>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</si>
  <si>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</si>
  <si>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</si>
  <si>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</si>
  <si>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</si>
  <si>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</si>
  <si>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</si>
  <si>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</si>
  <si>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</si>
  <si>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</si>
  <si>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</si>
  <si>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</si>
  <si>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</si>
  <si>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</si>
  <si>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</si>
  <si>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</si>
  <si>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</si>
  <si>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</si>
  <si>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</si>
  <si>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</si>
  <si>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</si>
  <si>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</si>
  <si>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</si>
  <si>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</si>
  <si>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</si>
  <si>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</si>
  <si>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</si>
  <si>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</si>
  <si>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</si>
  <si>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</si>
  <si>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</si>
  <si>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</si>
  <si>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</si>
  <si>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</si>
  <si>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</si>
  <si>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</si>
  <si>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</si>
  <si>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</si>
  <si>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</si>
  <si>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</si>
  <si>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</si>
  <si>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</si>
  <si>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</si>
  <si>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</si>
  <si>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</si>
  <si>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</si>
  <si>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</si>
  <si>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</si>
  <si>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</si>
  <si>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</si>
  <si>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</si>
  <si>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</si>
  <si>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</si>
  <si>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</si>
  <si>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</si>
  <si>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</si>
  <si>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</si>
  <si>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</si>
  <si>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</si>
  <si>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</si>
  <si>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</si>
  <si>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</si>
  <si>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</si>
  <si>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</si>
  <si>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</si>
  <si>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</si>
  <si>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</si>
  <si>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</si>
  <si>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</si>
  <si>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</si>
  <si>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</si>
  <si>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</si>
  <si>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</si>
  <si>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</si>
  <si>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</si>
  <si>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</si>
  <si>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</si>
  <si>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</si>
  <si>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</si>
  <si>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</si>
  <si>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</si>
  <si>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</si>
  <si>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</si>
  <si>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</si>
  <si>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</si>
  <si>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</si>
  <si>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</si>
  <si>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</si>
  <si>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</si>
  <si>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</si>
  <si>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</si>
  <si>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</si>
  <si>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</si>
  <si>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</si>
  <si>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</si>
  <si>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</si>
  <si>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</si>
  <si>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</si>
  <si>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</si>
  <si>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</si>
  <si>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</si>
  <si>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</si>
  <si>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</si>
  <si>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</si>
  <si>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</si>
  <si>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</si>
  <si>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</si>
  <si>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</si>
  <si>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</si>
  <si>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</si>
  <si>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</si>
  <si>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</si>
  <si>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</si>
  <si>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</si>
  <si>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</si>
  <si>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</si>
  <si>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</si>
  <si>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</si>
  <si>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</si>
  <si>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</si>
  <si>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</si>
  <si>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</si>
  <si>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</si>
  <si>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</si>
  <si>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</si>
  <si>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</si>
  <si>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</si>
  <si>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</si>
  <si>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</si>
  <si>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</si>
  <si>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</si>
  <si>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</si>
  <si>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</si>
  <si>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</si>
  <si>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</si>
  <si>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</si>
  <si>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</si>
  <si>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</si>
  <si>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</si>
  <si>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</si>
  <si>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</si>
  <si>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</si>
  <si>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</si>
  <si>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</si>
  <si>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</si>
  <si>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</si>
  <si>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</si>
  <si>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</si>
  <si>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</si>
  <si>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</si>
  <si>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</si>
  <si>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</si>
  <si>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</si>
  <si>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</si>
  <si>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</si>
  <si>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</si>
  <si>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</si>
  <si>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</si>
  <si>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</si>
  <si>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</si>
  <si>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</si>
  <si>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</si>
  <si>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</si>
  <si>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</si>
  <si>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</si>
  <si>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</si>
  <si>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</si>
  <si>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</si>
  <si>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</si>
  <si>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</si>
  <si>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</si>
  <si>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</si>
  <si>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</si>
  <si>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</si>
  <si>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</si>
  <si>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</si>
  <si>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</si>
  <si>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</si>
  <si>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</si>
  <si>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</si>
  <si>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</si>
  <si>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</si>
  <si>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</si>
  <si>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</si>
  <si>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</si>
  <si>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</si>
  <si>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</si>
  <si>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</si>
  <si>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</si>
  <si>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О.М. Андрєєва</t>
  </si>
  <si>
    <t>Н.І. Кумейко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</si>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</sst>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1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5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5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525</v>
      </c>
      <c r="B6" s="16" t="s">
        <v>527</v>
      </c>
      <c r="C6" s="28" t="s">
        <v>1755</v>
      </c>
      <c r="D6" s="46"/>
      <c r="E6" s="53" t="s">
        <v>453</v>
      </c>
      <c r="F6" s="67" t="s">
        <v>458</v>
      </c>
      <c r="G6" s="76"/>
      <c r="H6" s="76"/>
      <c r="I6" s="79"/>
      <c r="J6" s="67" t="s">
        <v>471</v>
      </c>
      <c r="K6" s="76"/>
      <c r="L6" s="76"/>
      <c r="M6" s="76"/>
      <c r="N6" s="79"/>
      <c r="O6" s="93" t="s">
        <v>471</v>
      </c>
      <c r="P6" s="93"/>
      <c r="Q6" s="93"/>
      <c r="R6" s="93"/>
      <c r="S6" s="93" t="s">
        <v>495</v>
      </c>
      <c r="T6" s="93"/>
      <c r="U6" s="93"/>
      <c r="V6" s="93"/>
      <c r="W6" s="93"/>
      <c r="X6" s="93"/>
      <c r="Y6" s="93" t="s">
        <v>495</v>
      </c>
      <c r="Z6" s="93"/>
      <c r="AA6" s="93"/>
      <c r="AB6" s="93"/>
      <c r="AC6" s="93"/>
      <c r="AD6" s="93"/>
      <c r="AE6" s="93"/>
      <c r="AF6" s="93"/>
      <c r="AG6" s="93"/>
      <c r="AH6" s="93" t="s">
        <v>495</v>
      </c>
      <c r="AI6" s="93"/>
      <c r="AJ6" s="93"/>
      <c r="AK6" s="93" t="s">
        <v>517</v>
      </c>
      <c r="AL6" s="93"/>
      <c r="AM6" s="93"/>
      <c r="AN6" s="93" t="s">
        <v>520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459</v>
      </c>
      <c r="G7" s="68" t="s">
        <v>462</v>
      </c>
      <c r="H7" s="68" t="s">
        <v>465</v>
      </c>
      <c r="I7" s="68" t="s">
        <v>468</v>
      </c>
      <c r="J7" s="68" t="s">
        <v>472</v>
      </c>
      <c r="K7" s="68" t="s">
        <v>475</v>
      </c>
      <c r="L7" s="68" t="s">
        <v>478</v>
      </c>
      <c r="M7" s="68" t="s">
        <v>481</v>
      </c>
      <c r="N7" s="68" t="s">
        <v>484</v>
      </c>
      <c r="O7" s="94" t="s">
        <v>487</v>
      </c>
      <c r="P7" s="94" t="s">
        <v>489</v>
      </c>
      <c r="Q7" s="94" t="s">
        <v>491</v>
      </c>
      <c r="R7" s="94" t="s">
        <v>493</v>
      </c>
      <c r="S7" s="93" t="s">
        <v>496</v>
      </c>
      <c r="T7" s="93"/>
      <c r="U7" s="93"/>
      <c r="V7" s="93"/>
      <c r="W7" s="93"/>
      <c r="X7" s="93"/>
      <c r="Y7" s="93" t="s">
        <v>496</v>
      </c>
      <c r="Z7" s="93"/>
      <c r="AA7" s="93"/>
      <c r="AB7" s="93"/>
      <c r="AC7" s="93"/>
      <c r="AD7" s="93"/>
      <c r="AE7" s="93"/>
      <c r="AF7" s="93"/>
      <c r="AG7" s="93"/>
      <c r="AH7" s="93" t="s">
        <v>496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497</v>
      </c>
      <c r="T8" s="93" t="s">
        <v>498</v>
      </c>
      <c r="U8" s="93"/>
      <c r="V8" s="93"/>
      <c r="W8" s="93"/>
      <c r="X8" s="93"/>
      <c r="Y8" s="93" t="s">
        <v>498</v>
      </c>
      <c r="Z8" s="93"/>
      <c r="AA8" s="93"/>
      <c r="AB8" s="94" t="s">
        <v>508</v>
      </c>
      <c r="AC8" s="94" t="s">
        <v>509</v>
      </c>
      <c r="AD8" s="94" t="s">
        <v>510</v>
      </c>
      <c r="AE8" s="94" t="s">
        <v>511</v>
      </c>
      <c r="AF8" s="94" t="s">
        <v>512</v>
      </c>
      <c r="AG8" s="94" t="s">
        <v>513</v>
      </c>
      <c r="AH8" s="94" t="s">
        <v>514</v>
      </c>
      <c r="AI8" s="94" t="s">
        <v>515</v>
      </c>
      <c r="AJ8" s="94" t="s">
        <v>516</v>
      </c>
      <c r="AK8" s="94" t="s">
        <v>518</v>
      </c>
      <c r="AL8" s="94" t="s">
        <v>519</v>
      </c>
      <c r="AM8" s="94" t="s">
        <v>493</v>
      </c>
      <c r="AN8" s="94" t="s">
        <v>514</v>
      </c>
      <c r="AO8" s="94" t="s">
        <v>521</v>
      </c>
      <c r="AP8" s="94" t="s">
        <v>0</v>
      </c>
      <c r="AQ8" s="94" t="s">
        <v>1</v>
      </c>
      <c r="AR8" s="94"/>
      <c r="AS8" s="94"/>
      <c r="AT8" s="94" t="s">
        <v>497</v>
      </c>
      <c r="AU8" s="93" t="s">
        <v>498</v>
      </c>
      <c r="AV8" s="93"/>
      <c r="AW8" s="93"/>
      <c r="AX8" s="93"/>
      <c r="AY8" s="93"/>
      <c r="AZ8" s="93"/>
      <c r="BA8" s="93"/>
      <c r="BB8" s="93"/>
      <c r="BC8" s="94" t="s">
        <v>508</v>
      </c>
      <c r="BD8" s="94" t="s">
        <v>509</v>
      </c>
      <c r="BE8" s="94" t="s">
        <v>510</v>
      </c>
      <c r="BF8" s="94" t="s">
        <v>511</v>
      </c>
      <c r="BG8" s="94" t="s">
        <v>512</v>
      </c>
      <c r="BH8" s="94" t="s">
        <v>513</v>
      </c>
      <c r="BI8" s="94" t="s">
        <v>514</v>
      </c>
      <c r="BJ8" s="94" t="s">
        <v>515</v>
      </c>
      <c r="BK8" s="94" t="s">
        <v>516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499</v>
      </c>
      <c r="U9" s="93" t="s">
        <v>500</v>
      </c>
      <c r="V9" s="93"/>
      <c r="W9" s="93"/>
      <c r="X9" s="93"/>
      <c r="Y9" s="93" t="s">
        <v>500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499</v>
      </c>
      <c r="AV9" s="93" t="s">
        <v>500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501</v>
      </c>
      <c r="V10" s="105" t="s">
        <v>502</v>
      </c>
      <c r="W10" s="105" t="s">
        <v>503</v>
      </c>
      <c r="X10" s="105" t="s">
        <v>504</v>
      </c>
      <c r="Y10" s="105" t="s">
        <v>505</v>
      </c>
      <c r="Z10" s="105" t="s">
        <v>506</v>
      </c>
      <c r="AA10" s="105" t="s">
        <v>507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501</v>
      </c>
      <c r="AW10" s="105" t="s">
        <v>502</v>
      </c>
      <c r="AX10" s="105" t="s">
        <v>503</v>
      </c>
      <c r="AY10" s="105" t="s">
        <v>504</v>
      </c>
      <c r="AZ10" s="105" t="s">
        <v>505</v>
      </c>
      <c r="BA10" s="105" t="s">
        <v>506</v>
      </c>
      <c r="BB10" s="105" t="s">
        <v>507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526</v>
      </c>
      <c r="B11" s="5" t="s">
        <v>528</v>
      </c>
      <c r="C11" s="5" t="s">
        <v>1756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1757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529</v>
      </c>
      <c r="C14" s="32" t="s">
        <v>1758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530</v>
      </c>
      <c r="C15" s="32" t="s">
        <v>1759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531</v>
      </c>
      <c r="C16" s="32" t="s">
        <v>1759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532</v>
      </c>
      <c r="C17" s="32" t="s">
        <v>1759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533</v>
      </c>
      <c r="C18" s="32" t="s">
        <v>1760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534</v>
      </c>
      <c r="C19" s="32" t="s">
        <v>1760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535</v>
      </c>
      <c r="C20" s="32" t="s">
        <v>1760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536</v>
      </c>
      <c r="C21" s="32" t="s">
        <v>1761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1762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1763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537</v>
      </c>
      <c r="C24" s="32" t="s">
        <v>1764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538</v>
      </c>
      <c r="C25" s="32" t="s">
        <v>1765</v>
      </c>
      <c r="D25" s="32"/>
      <c r="E25" s="60">
        <f aca="true" t="shared" si="2" ref="E25:AJ25">SUM(E26:E89)</f>
        <v>47</v>
      </c>
      <c r="F25" s="60">
        <f t="shared" si="2"/>
        <v>35</v>
      </c>
      <c r="G25" s="60">
        <f t="shared" si="2"/>
        <v>1</v>
      </c>
      <c r="H25" s="60">
        <f t="shared" si="2"/>
        <v>1</v>
      </c>
      <c r="I25" s="60">
        <f t="shared" si="2"/>
        <v>10</v>
      </c>
      <c r="J25" s="60">
        <f t="shared" si="2"/>
        <v>0</v>
      </c>
      <c r="K25" s="60">
        <f t="shared" si="2"/>
        <v>0</v>
      </c>
      <c r="L25" s="60">
        <f t="shared" si="2"/>
        <v>2</v>
      </c>
      <c r="M25" s="60">
        <f t="shared" si="2"/>
        <v>0</v>
      </c>
      <c r="N25" s="60">
        <f t="shared" si="2"/>
        <v>1</v>
      </c>
      <c r="O25" s="60">
        <f t="shared" si="2"/>
        <v>0</v>
      </c>
      <c r="P25" s="60">
        <f t="shared" si="2"/>
        <v>1</v>
      </c>
      <c r="Q25" s="60">
        <f t="shared" si="2"/>
        <v>2</v>
      </c>
      <c r="R25" s="60">
        <f t="shared" si="2"/>
        <v>4</v>
      </c>
      <c r="S25" s="60">
        <f t="shared" si="2"/>
        <v>0</v>
      </c>
      <c r="T25" s="60">
        <f t="shared" si="2"/>
        <v>14</v>
      </c>
      <c r="U25" s="60">
        <f t="shared" si="2"/>
        <v>1</v>
      </c>
      <c r="V25" s="60">
        <f t="shared" si="2"/>
        <v>1</v>
      </c>
      <c r="W25" s="60">
        <f t="shared" si="2"/>
        <v>0</v>
      </c>
      <c r="X25" s="60">
        <f t="shared" si="2"/>
        <v>2</v>
      </c>
      <c r="Y25" s="60">
        <f t="shared" si="2"/>
        <v>8</v>
      </c>
      <c r="Z25" s="60">
        <f t="shared" si="2"/>
        <v>2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3</v>
      </c>
      <c r="AE25" s="60">
        <f t="shared" si="2"/>
        <v>1</v>
      </c>
      <c r="AF25" s="60">
        <f t="shared" si="2"/>
        <v>0</v>
      </c>
      <c r="AG25" s="60">
        <f t="shared" si="2"/>
        <v>2</v>
      </c>
      <c r="AH25" s="60">
        <f t="shared" si="2"/>
        <v>2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13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4</v>
      </c>
      <c r="AS25" s="60">
        <f t="shared" si="3"/>
        <v>4</v>
      </c>
      <c r="AT25" s="60">
        <f t="shared" si="3"/>
        <v>0</v>
      </c>
      <c r="AU25" s="60">
        <f t="shared" si="3"/>
        <v>5</v>
      </c>
      <c r="AV25" s="60">
        <f t="shared" si="3"/>
        <v>0</v>
      </c>
      <c r="AW25" s="60">
        <f t="shared" si="3"/>
        <v>2</v>
      </c>
      <c r="AX25" s="60">
        <f t="shared" si="3"/>
        <v>0</v>
      </c>
      <c r="AY25" s="60">
        <f t="shared" si="3"/>
        <v>0</v>
      </c>
      <c r="AZ25" s="60">
        <f t="shared" si="3"/>
        <v>2</v>
      </c>
      <c r="BA25" s="60">
        <f t="shared" si="3"/>
        <v>1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110"/>
    </row>
    <row r="26" spans="1:66" ht="12.75" customHeight="1">
      <c r="A26" s="7">
        <v>13</v>
      </c>
      <c r="B26" s="19" t="s">
        <v>539</v>
      </c>
      <c r="C26" s="32" t="s">
        <v>1766</v>
      </c>
      <c r="D26" s="32"/>
      <c r="E26" s="59">
        <v>6</v>
      </c>
      <c r="F26" s="59">
        <v>5</v>
      </c>
      <c r="G26" s="59"/>
      <c r="H26" s="59"/>
      <c r="I26" s="59">
        <v>1</v>
      </c>
      <c r="J26" s="59"/>
      <c r="K26" s="59"/>
      <c r="L26" s="59"/>
      <c r="M26" s="59"/>
      <c r="N26" s="59"/>
      <c r="O26" s="59"/>
      <c r="P26" s="59"/>
      <c r="Q26" s="59">
        <v>1</v>
      </c>
      <c r="R26" s="59"/>
      <c r="S26" s="59"/>
      <c r="T26" s="59">
        <v>5</v>
      </c>
      <c r="U26" s="59"/>
      <c r="V26" s="59"/>
      <c r="W26" s="59"/>
      <c r="X26" s="59"/>
      <c r="Y26" s="59">
        <v>3</v>
      </c>
      <c r="Z26" s="59">
        <v>2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>
        <v>1</v>
      </c>
      <c r="AT26" s="59"/>
      <c r="AU26" s="59">
        <v>1</v>
      </c>
      <c r="AV26" s="59"/>
      <c r="AW26" s="59"/>
      <c r="AX26" s="59"/>
      <c r="AY26" s="59"/>
      <c r="AZ26" s="59"/>
      <c r="BA26" s="59">
        <v>1</v>
      </c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 hidden="1">
      <c r="A27" s="7">
        <v>14</v>
      </c>
      <c r="B27" s="19" t="s">
        <v>540</v>
      </c>
      <c r="C27" s="32" t="s">
        <v>1766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1767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1768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1769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>
      <c r="A31" s="7">
        <v>18</v>
      </c>
      <c r="B31" s="19" t="s">
        <v>541</v>
      </c>
      <c r="C31" s="32" t="s">
        <v>1770</v>
      </c>
      <c r="D31" s="32"/>
      <c r="E31" s="59">
        <v>3</v>
      </c>
      <c r="F31" s="59">
        <v>3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>
        <v>3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542</v>
      </c>
      <c r="C32" s="32" t="s">
        <v>1770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543</v>
      </c>
      <c r="C33" s="32" t="s">
        <v>1771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544</v>
      </c>
      <c r="C34" s="32" t="s">
        <v>1771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545</v>
      </c>
      <c r="C35" s="32" t="s">
        <v>1771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546</v>
      </c>
      <c r="C36" s="32" t="s">
        <v>1772</v>
      </c>
      <c r="D36" s="32"/>
      <c r="E36" s="59">
        <v>10</v>
      </c>
      <c r="F36" s="59">
        <v>8</v>
      </c>
      <c r="G36" s="59">
        <v>1</v>
      </c>
      <c r="H36" s="59"/>
      <c r="I36" s="59">
        <v>1</v>
      </c>
      <c r="J36" s="59"/>
      <c r="K36" s="59"/>
      <c r="L36" s="59"/>
      <c r="M36" s="59"/>
      <c r="N36" s="59"/>
      <c r="O36" s="59"/>
      <c r="P36" s="59"/>
      <c r="Q36" s="59">
        <v>1</v>
      </c>
      <c r="R36" s="59"/>
      <c r="S36" s="59"/>
      <c r="T36" s="59">
        <v>6</v>
      </c>
      <c r="U36" s="59"/>
      <c r="V36" s="59">
        <v>1</v>
      </c>
      <c r="W36" s="59"/>
      <c r="X36" s="59">
        <v>2</v>
      </c>
      <c r="Y36" s="59">
        <v>3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2</v>
      </c>
      <c r="AL36" s="59"/>
      <c r="AM36" s="59"/>
      <c r="AN36" s="59"/>
      <c r="AO36" s="59"/>
      <c r="AP36" s="59"/>
      <c r="AQ36" s="59"/>
      <c r="AR36" s="59">
        <v>1</v>
      </c>
      <c r="AS36" s="59">
        <v>1</v>
      </c>
      <c r="AT36" s="59"/>
      <c r="AU36" s="59">
        <v>1</v>
      </c>
      <c r="AV36" s="59"/>
      <c r="AW36" s="59"/>
      <c r="AX36" s="59"/>
      <c r="AY36" s="59"/>
      <c r="AZ36" s="59">
        <v>1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>
      <c r="A37" s="7">
        <v>24</v>
      </c>
      <c r="B37" s="19" t="s">
        <v>547</v>
      </c>
      <c r="C37" s="32" t="s">
        <v>1772</v>
      </c>
      <c r="D37" s="32"/>
      <c r="E37" s="59">
        <v>2</v>
      </c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2</v>
      </c>
      <c r="U37" s="59"/>
      <c r="V37" s="59"/>
      <c r="W37" s="59"/>
      <c r="X37" s="59"/>
      <c r="Y37" s="59">
        <v>2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>
        <v>1</v>
      </c>
      <c r="AS37" s="59">
        <v>1</v>
      </c>
      <c r="AT37" s="59"/>
      <c r="AU37" s="59">
        <v>1</v>
      </c>
      <c r="AV37" s="59"/>
      <c r="AW37" s="59"/>
      <c r="AX37" s="59"/>
      <c r="AY37" s="59"/>
      <c r="AZ37" s="59">
        <v>1</v>
      </c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0"/>
    </row>
    <row r="38" spans="1:66" ht="12.75" customHeight="1">
      <c r="A38" s="7">
        <v>25</v>
      </c>
      <c r="B38" s="19" t="s">
        <v>548</v>
      </c>
      <c r="C38" s="32" t="s">
        <v>1773</v>
      </c>
      <c r="D38" s="32"/>
      <c r="E38" s="59">
        <v>10</v>
      </c>
      <c r="F38" s="59">
        <v>8</v>
      </c>
      <c r="G38" s="59"/>
      <c r="H38" s="59"/>
      <c r="I38" s="59">
        <v>2</v>
      </c>
      <c r="J38" s="59"/>
      <c r="K38" s="59"/>
      <c r="L38" s="59"/>
      <c r="M38" s="59"/>
      <c r="N38" s="59"/>
      <c r="O38" s="59"/>
      <c r="P38" s="59"/>
      <c r="Q38" s="59"/>
      <c r="R38" s="59">
        <v>2</v>
      </c>
      <c r="S38" s="59"/>
      <c r="T38" s="59">
        <v>1</v>
      </c>
      <c r="U38" s="59">
        <v>1</v>
      </c>
      <c r="V38" s="59"/>
      <c r="W38" s="59"/>
      <c r="X38" s="59"/>
      <c r="Y38" s="59"/>
      <c r="Z38" s="59"/>
      <c r="AA38" s="59"/>
      <c r="AB38" s="59"/>
      <c r="AC38" s="59"/>
      <c r="AD38" s="59"/>
      <c r="AE38" s="59">
        <v>1</v>
      </c>
      <c r="AF38" s="59"/>
      <c r="AG38" s="59"/>
      <c r="AH38" s="59"/>
      <c r="AI38" s="59"/>
      <c r="AJ38" s="59"/>
      <c r="AK38" s="59">
        <v>6</v>
      </c>
      <c r="AL38" s="59"/>
      <c r="AM38" s="59"/>
      <c r="AN38" s="59"/>
      <c r="AO38" s="59"/>
      <c r="AP38" s="59"/>
      <c r="AQ38" s="59"/>
      <c r="AR38" s="59">
        <v>1</v>
      </c>
      <c r="AS38" s="59">
        <v>1</v>
      </c>
      <c r="AT38" s="59"/>
      <c r="AU38" s="59">
        <v>2</v>
      </c>
      <c r="AV38" s="59"/>
      <c r="AW38" s="59">
        <v>2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549</v>
      </c>
      <c r="C39" s="32" t="s">
        <v>1773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1774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50.25" customHeight="1">
      <c r="A41" s="7">
        <v>28</v>
      </c>
      <c r="B41" s="19">
        <v>124</v>
      </c>
      <c r="C41" s="32" t="s">
        <v>1775</v>
      </c>
      <c r="D41" s="32"/>
      <c r="E41" s="59">
        <v>1</v>
      </c>
      <c r="F41" s="59">
        <v>1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>
        <v>1</v>
      </c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550</v>
      </c>
      <c r="C42" s="32" t="s">
        <v>1776</v>
      </c>
      <c r="D42" s="32"/>
      <c r="E42" s="59">
        <v>3</v>
      </c>
      <c r="F42" s="59">
        <v>2</v>
      </c>
      <c r="G42" s="59"/>
      <c r="H42" s="59"/>
      <c r="I42" s="59">
        <v>1</v>
      </c>
      <c r="J42" s="59"/>
      <c r="K42" s="59"/>
      <c r="L42" s="59">
        <v>1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>
        <v>1</v>
      </c>
      <c r="AH42" s="59">
        <v>1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551</v>
      </c>
      <c r="C43" s="32" t="s">
        <v>1776</v>
      </c>
      <c r="D43" s="32"/>
      <c r="E43" s="59">
        <v>7</v>
      </c>
      <c r="F43" s="59">
        <v>2</v>
      </c>
      <c r="G43" s="59"/>
      <c r="H43" s="59">
        <v>1</v>
      </c>
      <c r="I43" s="59">
        <v>4</v>
      </c>
      <c r="J43" s="59"/>
      <c r="K43" s="59"/>
      <c r="L43" s="59">
        <v>1</v>
      </c>
      <c r="M43" s="59"/>
      <c r="N43" s="59">
        <v>1</v>
      </c>
      <c r="O43" s="59"/>
      <c r="P43" s="59">
        <v>1</v>
      </c>
      <c r="Q43" s="59"/>
      <c r="R43" s="59">
        <v>1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>
        <v>1</v>
      </c>
      <c r="AH43" s="59">
        <v>1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 hidden="1">
      <c r="A44" s="7">
        <v>31</v>
      </c>
      <c r="B44" s="19" t="s">
        <v>552</v>
      </c>
      <c r="C44" s="32" t="s">
        <v>1777</v>
      </c>
      <c r="D44" s="3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553</v>
      </c>
      <c r="C45" s="32" t="s">
        <v>1777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554</v>
      </c>
      <c r="C46" s="32" t="s">
        <v>1778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555</v>
      </c>
      <c r="C47" s="32" t="s">
        <v>1778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556</v>
      </c>
      <c r="C48" s="32" t="s">
        <v>1778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557</v>
      </c>
      <c r="C49" s="32" t="s">
        <v>1778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22.5" customHeight="1">
      <c r="A50" s="7">
        <v>37</v>
      </c>
      <c r="B50" s="19">
        <v>128</v>
      </c>
      <c r="C50" s="32" t="s">
        <v>1779</v>
      </c>
      <c r="D50" s="32"/>
      <c r="E50" s="59">
        <v>1</v>
      </c>
      <c r="F50" s="59"/>
      <c r="G50" s="59"/>
      <c r="H50" s="59"/>
      <c r="I50" s="59">
        <v>1</v>
      </c>
      <c r="J50" s="59"/>
      <c r="K50" s="59"/>
      <c r="L50" s="59"/>
      <c r="M50" s="59"/>
      <c r="N50" s="59"/>
      <c r="O50" s="59"/>
      <c r="P50" s="59"/>
      <c r="Q50" s="59"/>
      <c r="R50" s="59">
        <v>1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>
      <c r="A51" s="7">
        <v>38</v>
      </c>
      <c r="B51" s="19" t="s">
        <v>558</v>
      </c>
      <c r="C51" s="32" t="s">
        <v>1780</v>
      </c>
      <c r="D51" s="32"/>
      <c r="E51" s="59">
        <v>4</v>
      </c>
      <c r="F51" s="59">
        <v>4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>
        <v>2</v>
      </c>
      <c r="AE51" s="59"/>
      <c r="AF51" s="59"/>
      <c r="AG51" s="59"/>
      <c r="AH51" s="59"/>
      <c r="AI51" s="59"/>
      <c r="AJ51" s="59"/>
      <c r="AK51" s="59">
        <v>2</v>
      </c>
      <c r="AL51" s="59"/>
      <c r="AM51" s="59"/>
      <c r="AN51" s="59"/>
      <c r="AO51" s="59"/>
      <c r="AP51" s="59"/>
      <c r="AQ51" s="59"/>
      <c r="AR51" s="59">
        <v>1</v>
      </c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559</v>
      </c>
      <c r="C52" s="32" t="s">
        <v>1780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560</v>
      </c>
      <c r="C53" s="32" t="s">
        <v>1781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561</v>
      </c>
      <c r="C54" s="32" t="s">
        <v>1781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562</v>
      </c>
      <c r="C55" s="32" t="s">
        <v>1781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563</v>
      </c>
      <c r="C56" s="32" t="s">
        <v>1781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564</v>
      </c>
      <c r="C57" s="32" t="s">
        <v>1782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565</v>
      </c>
      <c r="C58" s="32" t="s">
        <v>1782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1783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566</v>
      </c>
      <c r="C60" s="32" t="s">
        <v>1784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567</v>
      </c>
      <c r="C61" s="32" t="s">
        <v>1784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568</v>
      </c>
      <c r="C62" s="32" t="s">
        <v>1784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569</v>
      </c>
      <c r="C63" s="32" t="s">
        <v>1785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570</v>
      </c>
      <c r="C64" s="32" t="s">
        <v>1785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571</v>
      </c>
      <c r="C65" s="32" t="s">
        <v>1786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572</v>
      </c>
      <c r="C66" s="32" t="s">
        <v>1786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573</v>
      </c>
      <c r="C67" s="32" t="s">
        <v>1786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574</v>
      </c>
      <c r="C68" s="32" t="s">
        <v>1787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575</v>
      </c>
      <c r="C69" s="32" t="s">
        <v>1787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576</v>
      </c>
      <c r="C70" s="32" t="s">
        <v>1787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577</v>
      </c>
      <c r="C71" s="32" t="s">
        <v>1788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578</v>
      </c>
      <c r="C72" s="32" t="s">
        <v>1788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1789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579</v>
      </c>
      <c r="C74" s="32" t="s">
        <v>1790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580</v>
      </c>
      <c r="C75" s="32" t="s">
        <v>1790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581</v>
      </c>
      <c r="C76" s="32" t="s">
        <v>1791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582</v>
      </c>
      <c r="C77" s="32" t="s">
        <v>1791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1792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583</v>
      </c>
      <c r="C79" s="32" t="s">
        <v>1793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584</v>
      </c>
      <c r="C80" s="32" t="s">
        <v>1793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585</v>
      </c>
      <c r="C81" s="32" t="s">
        <v>1794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586</v>
      </c>
      <c r="C82" s="32" t="s">
        <v>1794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587</v>
      </c>
      <c r="C83" s="32" t="s">
        <v>1794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588</v>
      </c>
      <c r="C84" s="32" t="s">
        <v>1794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589</v>
      </c>
      <c r="C85" s="32" t="s">
        <v>1794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590</v>
      </c>
      <c r="C86" s="32" t="s">
        <v>1795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591</v>
      </c>
      <c r="C87" s="32" t="s">
        <v>1795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592</v>
      </c>
      <c r="C88" s="32" t="s">
        <v>1795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1796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593</v>
      </c>
      <c r="C90" s="32" t="s">
        <v>1797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594</v>
      </c>
      <c r="C91" s="32" t="s">
        <v>1798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595</v>
      </c>
      <c r="C92" s="32" t="s">
        <v>1798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596</v>
      </c>
      <c r="C93" s="32" t="s">
        <v>1798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597</v>
      </c>
      <c r="C94" s="32" t="s">
        <v>1799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598</v>
      </c>
      <c r="C95" s="32" t="s">
        <v>1799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1800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599</v>
      </c>
      <c r="C97" s="32" t="s">
        <v>1801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600</v>
      </c>
      <c r="C98" s="32" t="s">
        <v>1801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601</v>
      </c>
      <c r="C99" s="32" t="s">
        <v>1801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602</v>
      </c>
      <c r="C100" s="32" t="s">
        <v>1802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603</v>
      </c>
      <c r="C101" s="32" t="s">
        <v>1802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604</v>
      </c>
      <c r="C102" s="32" t="s">
        <v>1802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605</v>
      </c>
      <c r="C103" s="32" t="s">
        <v>1803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606</v>
      </c>
      <c r="C104" s="32" t="s">
        <v>1803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607</v>
      </c>
      <c r="C105" s="32" t="s">
        <v>1803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608</v>
      </c>
      <c r="C106" s="32" t="s">
        <v>1804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609</v>
      </c>
      <c r="C107" s="32" t="s">
        <v>1804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610</v>
      </c>
      <c r="C108" s="32" t="s">
        <v>1805</v>
      </c>
      <c r="D108" s="32"/>
      <c r="E108" s="60">
        <f aca="true" t="shared" si="6" ref="E108:AJ108">SUM(E109:E121)</f>
        <v>1</v>
      </c>
      <c r="F108" s="60">
        <f t="shared" si="6"/>
        <v>1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1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1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1</v>
      </c>
      <c r="AS108" s="60">
        <f t="shared" si="7"/>
        <v>1</v>
      </c>
      <c r="AT108" s="60">
        <f t="shared" si="7"/>
        <v>0</v>
      </c>
      <c r="AU108" s="60">
        <f t="shared" si="7"/>
        <v>2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2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611</v>
      </c>
      <c r="C109" s="32" t="s">
        <v>1806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612</v>
      </c>
      <c r="C110" s="32" t="s">
        <v>1806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613</v>
      </c>
      <c r="C111" s="32" t="s">
        <v>1806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>
      <c r="A112" s="7">
        <v>99</v>
      </c>
      <c r="B112" s="19" t="s">
        <v>614</v>
      </c>
      <c r="C112" s="32" t="s">
        <v>1806</v>
      </c>
      <c r="D112" s="32"/>
      <c r="E112" s="59">
        <v>1</v>
      </c>
      <c r="F112" s="59">
        <v>1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>
        <v>1</v>
      </c>
      <c r="U112" s="59"/>
      <c r="V112" s="59"/>
      <c r="W112" s="59"/>
      <c r="X112" s="59"/>
      <c r="Y112" s="59"/>
      <c r="Z112" s="59">
        <v>1</v>
      </c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>
        <v>1</v>
      </c>
      <c r="AS112" s="59">
        <v>1</v>
      </c>
      <c r="AT112" s="59"/>
      <c r="AU112" s="59">
        <v>2</v>
      </c>
      <c r="AV112" s="59"/>
      <c r="AW112" s="59"/>
      <c r="AX112" s="59"/>
      <c r="AY112" s="59"/>
      <c r="AZ112" s="59"/>
      <c r="BA112" s="59">
        <v>2</v>
      </c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615</v>
      </c>
      <c r="C113" s="32" t="s">
        <v>1807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616</v>
      </c>
      <c r="C114" s="32" t="s">
        <v>1807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617</v>
      </c>
      <c r="C115" s="32" t="s">
        <v>1807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618</v>
      </c>
      <c r="C116" s="32" t="s">
        <v>1808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619</v>
      </c>
      <c r="C117" s="32" t="s">
        <v>1808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620</v>
      </c>
      <c r="C118" s="32" t="s">
        <v>1809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621</v>
      </c>
      <c r="C119" s="32" t="s">
        <v>1809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622</v>
      </c>
      <c r="C120" s="32" t="s">
        <v>1810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623</v>
      </c>
      <c r="C121" s="32" t="s">
        <v>1810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624</v>
      </c>
      <c r="C122" s="32" t="s">
        <v>1811</v>
      </c>
      <c r="D122" s="32"/>
      <c r="E122" s="60">
        <f aca="true" t="shared" si="8" ref="E122:AJ122">SUM(E123:E194)</f>
        <v>14</v>
      </c>
      <c r="F122" s="60">
        <f t="shared" si="8"/>
        <v>10</v>
      </c>
      <c r="G122" s="60">
        <f t="shared" si="8"/>
        <v>0</v>
      </c>
      <c r="H122" s="60">
        <f t="shared" si="8"/>
        <v>0</v>
      </c>
      <c r="I122" s="60">
        <f t="shared" si="8"/>
        <v>4</v>
      </c>
      <c r="J122" s="60">
        <f t="shared" si="8"/>
        <v>0</v>
      </c>
      <c r="K122" s="60">
        <f t="shared" si="8"/>
        <v>0</v>
      </c>
      <c r="L122" s="60">
        <f t="shared" si="8"/>
        <v>2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1</v>
      </c>
      <c r="R122" s="60">
        <f t="shared" si="8"/>
        <v>1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3</v>
      </c>
      <c r="AH122" s="60">
        <f t="shared" si="8"/>
        <v>3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4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1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625</v>
      </c>
      <c r="C123" s="32" t="s">
        <v>1812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626</v>
      </c>
      <c r="C124" s="32" t="s">
        <v>1812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627</v>
      </c>
      <c r="C125" s="32" t="s">
        <v>1812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628</v>
      </c>
      <c r="C126" s="32" t="s">
        <v>1812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629</v>
      </c>
      <c r="C127" s="32" t="s">
        <v>1813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630</v>
      </c>
      <c r="C128" s="32" t="s">
        <v>1813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631</v>
      </c>
      <c r="C129" s="32" t="s">
        <v>1813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632</v>
      </c>
      <c r="C130" s="32" t="s">
        <v>1813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633</v>
      </c>
      <c r="C131" s="32" t="s">
        <v>1813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634</v>
      </c>
      <c r="C132" s="32" t="s">
        <v>1813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635</v>
      </c>
      <c r="C133" s="32" t="s">
        <v>1813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636</v>
      </c>
      <c r="C134" s="32" t="s">
        <v>1813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637</v>
      </c>
      <c r="C135" s="32" t="s">
        <v>1813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638</v>
      </c>
      <c r="C136" s="32" t="s">
        <v>1813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639</v>
      </c>
      <c r="C137" s="32" t="s">
        <v>1813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640</v>
      </c>
      <c r="C138" s="32" t="s">
        <v>1813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641</v>
      </c>
      <c r="C139" s="32" t="s">
        <v>1814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642</v>
      </c>
      <c r="C140" s="32" t="s">
        <v>1814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643</v>
      </c>
      <c r="C141" s="32" t="s">
        <v>1815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644</v>
      </c>
      <c r="C142" s="32" t="s">
        <v>1815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645</v>
      </c>
      <c r="C143" s="32" t="s">
        <v>1816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646</v>
      </c>
      <c r="C144" s="32" t="s">
        <v>1816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647</v>
      </c>
      <c r="C145" s="32" t="s">
        <v>1817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648</v>
      </c>
      <c r="C146" s="32" t="s">
        <v>1817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649</v>
      </c>
      <c r="C147" s="32" t="s">
        <v>1817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650</v>
      </c>
      <c r="C148" s="32" t="s">
        <v>1818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651</v>
      </c>
      <c r="C149" s="32" t="s">
        <v>1818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652</v>
      </c>
      <c r="C150" s="32" t="s">
        <v>1818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653</v>
      </c>
      <c r="C151" s="32" t="s">
        <v>1819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654</v>
      </c>
      <c r="C152" s="32" t="s">
        <v>1819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655</v>
      </c>
      <c r="C153" s="32" t="s">
        <v>1819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>
      <c r="A154" s="7">
        <v>141</v>
      </c>
      <c r="B154" s="19" t="s">
        <v>656</v>
      </c>
      <c r="C154" s="32" t="s">
        <v>1820</v>
      </c>
      <c r="D154" s="32"/>
      <c r="E154" s="59">
        <v>1</v>
      </c>
      <c r="F154" s="59">
        <v>1</v>
      </c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>
        <v>1</v>
      </c>
      <c r="AI154" s="59"/>
      <c r="AJ154" s="59"/>
      <c r="AK154" s="59"/>
      <c r="AL154" s="59"/>
      <c r="AM154" s="59"/>
      <c r="AN154" s="59"/>
      <c r="AO154" s="59"/>
      <c r="AP154" s="59"/>
      <c r="AQ154" s="59"/>
      <c r="AR154" s="59">
        <v>1</v>
      </c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657</v>
      </c>
      <c r="C155" s="32" t="s">
        <v>1820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658</v>
      </c>
      <c r="C156" s="32" t="s">
        <v>1821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659</v>
      </c>
      <c r="C157" s="32" t="s">
        <v>1821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>
      <c r="A158" s="7">
        <v>145</v>
      </c>
      <c r="B158" s="19" t="s">
        <v>660</v>
      </c>
      <c r="C158" s="32" t="s">
        <v>1822</v>
      </c>
      <c r="D158" s="32"/>
      <c r="E158" s="59">
        <v>7</v>
      </c>
      <c r="F158" s="59">
        <v>5</v>
      </c>
      <c r="G158" s="59"/>
      <c r="H158" s="59"/>
      <c r="I158" s="59">
        <v>2</v>
      </c>
      <c r="J158" s="59"/>
      <c r="K158" s="59"/>
      <c r="L158" s="59">
        <v>2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>
        <v>3</v>
      </c>
      <c r="AH158" s="59">
        <v>1</v>
      </c>
      <c r="AI158" s="59"/>
      <c r="AJ158" s="59"/>
      <c r="AK158" s="59">
        <v>1</v>
      </c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>
      <c r="A159" s="7">
        <v>146</v>
      </c>
      <c r="B159" s="19" t="s">
        <v>661</v>
      </c>
      <c r="C159" s="32" t="s">
        <v>1822</v>
      </c>
      <c r="D159" s="32"/>
      <c r="E159" s="59">
        <v>1</v>
      </c>
      <c r="F159" s="59"/>
      <c r="G159" s="59"/>
      <c r="H159" s="59"/>
      <c r="I159" s="59">
        <v>1</v>
      </c>
      <c r="J159" s="59"/>
      <c r="K159" s="59"/>
      <c r="L159" s="59"/>
      <c r="M159" s="59"/>
      <c r="N159" s="59"/>
      <c r="O159" s="59"/>
      <c r="P159" s="59"/>
      <c r="Q159" s="59">
        <v>1</v>
      </c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662</v>
      </c>
      <c r="C160" s="32" t="s">
        <v>1823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663</v>
      </c>
      <c r="C161" s="32" t="s">
        <v>1823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33.75" customHeight="1">
      <c r="A162" s="7">
        <v>149</v>
      </c>
      <c r="B162" s="19">
        <v>166</v>
      </c>
      <c r="C162" s="32" t="s">
        <v>1824</v>
      </c>
      <c r="D162" s="32"/>
      <c r="E162" s="59">
        <v>1</v>
      </c>
      <c r="F162" s="59">
        <v>1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>
        <v>1</v>
      </c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1825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664</v>
      </c>
      <c r="C164" s="32" t="s">
        <v>1826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665</v>
      </c>
      <c r="C165" s="32" t="s">
        <v>1826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666</v>
      </c>
      <c r="C166" s="32" t="s">
        <v>1827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667</v>
      </c>
      <c r="C167" s="32" t="s">
        <v>1827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1828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668</v>
      </c>
      <c r="C169" s="32" t="s">
        <v>1829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669</v>
      </c>
      <c r="C170" s="32" t="s">
        <v>1829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670</v>
      </c>
      <c r="C171" s="32" t="s">
        <v>1830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671</v>
      </c>
      <c r="C172" s="32" t="s">
        <v>1830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672</v>
      </c>
      <c r="C173" s="32" t="s">
        <v>1831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673</v>
      </c>
      <c r="C174" s="32" t="s">
        <v>1831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1832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25.5" customHeight="1">
      <c r="A176" s="7">
        <v>163</v>
      </c>
      <c r="B176" s="19" t="s">
        <v>674</v>
      </c>
      <c r="C176" s="32" t="s">
        <v>1833</v>
      </c>
      <c r="D176" s="32"/>
      <c r="E176" s="59">
        <v>1</v>
      </c>
      <c r="F176" s="59"/>
      <c r="G176" s="59"/>
      <c r="H176" s="59"/>
      <c r="I176" s="59">
        <v>1</v>
      </c>
      <c r="J176" s="59"/>
      <c r="K176" s="59"/>
      <c r="L176" s="59"/>
      <c r="M176" s="59"/>
      <c r="N176" s="59"/>
      <c r="O176" s="59"/>
      <c r="P176" s="59"/>
      <c r="Q176" s="59"/>
      <c r="R176" s="59">
        <v>1</v>
      </c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675</v>
      </c>
      <c r="C177" s="32" t="s">
        <v>1833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676</v>
      </c>
      <c r="C178" s="32" t="s">
        <v>1834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>
      <c r="A179" s="7">
        <v>166</v>
      </c>
      <c r="B179" s="19" t="s">
        <v>677</v>
      </c>
      <c r="C179" s="32" t="s">
        <v>1834</v>
      </c>
      <c r="D179" s="32"/>
      <c r="E179" s="59">
        <v>2</v>
      </c>
      <c r="F179" s="59">
        <v>2</v>
      </c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>
        <v>1</v>
      </c>
      <c r="AI179" s="59"/>
      <c r="AJ179" s="59"/>
      <c r="AK179" s="59">
        <v>1</v>
      </c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>
      <c r="A180" s="7">
        <v>167</v>
      </c>
      <c r="B180" s="19" t="s">
        <v>678</v>
      </c>
      <c r="C180" s="32" t="s">
        <v>1834</v>
      </c>
      <c r="D180" s="32"/>
      <c r="E180" s="59">
        <v>1</v>
      </c>
      <c r="F180" s="59">
        <v>1</v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>
        <v>1</v>
      </c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679</v>
      </c>
      <c r="C181" s="32" t="s">
        <v>1835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680</v>
      </c>
      <c r="C182" s="32" t="s">
        <v>1835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681</v>
      </c>
      <c r="C183" s="32" t="s">
        <v>1835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1836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1837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682</v>
      </c>
      <c r="C186" s="32" t="s">
        <v>1838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683</v>
      </c>
      <c r="C187" s="32" t="s">
        <v>1838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684</v>
      </c>
      <c r="C188" s="32" t="s">
        <v>1839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685</v>
      </c>
      <c r="C189" s="32" t="s">
        <v>1839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1840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686</v>
      </c>
      <c r="C191" s="32" t="s">
        <v>1841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687</v>
      </c>
      <c r="C192" s="32" t="s">
        <v>1841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688</v>
      </c>
      <c r="C193" s="32" t="s">
        <v>1842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689</v>
      </c>
      <c r="C194" s="32" t="s">
        <v>1842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690</v>
      </c>
      <c r="C195" s="32" t="s">
        <v>1843</v>
      </c>
      <c r="D195" s="32"/>
      <c r="E195" s="60">
        <f aca="true" t="shared" si="10" ref="E195:AJ195">SUM(E196:E240)</f>
        <v>227</v>
      </c>
      <c r="F195" s="60">
        <f t="shared" si="10"/>
        <v>215</v>
      </c>
      <c r="G195" s="60">
        <f t="shared" si="10"/>
        <v>0</v>
      </c>
      <c r="H195" s="60">
        <f t="shared" si="10"/>
        <v>3</v>
      </c>
      <c r="I195" s="60">
        <f t="shared" si="10"/>
        <v>9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0</v>
      </c>
      <c r="N195" s="60">
        <f t="shared" si="10"/>
        <v>3</v>
      </c>
      <c r="O195" s="60">
        <f t="shared" si="10"/>
        <v>0</v>
      </c>
      <c r="P195" s="60">
        <f t="shared" si="10"/>
        <v>2</v>
      </c>
      <c r="Q195" s="60">
        <f t="shared" si="10"/>
        <v>2</v>
      </c>
      <c r="R195" s="60">
        <f t="shared" si="10"/>
        <v>2</v>
      </c>
      <c r="S195" s="60">
        <f t="shared" si="10"/>
        <v>0</v>
      </c>
      <c r="T195" s="60">
        <f t="shared" si="10"/>
        <v>97</v>
      </c>
      <c r="U195" s="60">
        <f t="shared" si="10"/>
        <v>7</v>
      </c>
      <c r="V195" s="60">
        <f t="shared" si="10"/>
        <v>15</v>
      </c>
      <c r="W195" s="60">
        <f t="shared" si="10"/>
        <v>17</v>
      </c>
      <c r="X195" s="60">
        <f t="shared" si="10"/>
        <v>41</v>
      </c>
      <c r="Y195" s="60">
        <f t="shared" si="10"/>
        <v>16</v>
      </c>
      <c r="Z195" s="60">
        <f t="shared" si="10"/>
        <v>1</v>
      </c>
      <c r="AA195" s="60">
        <f t="shared" si="10"/>
        <v>0</v>
      </c>
      <c r="AB195" s="60">
        <f t="shared" si="10"/>
        <v>2</v>
      </c>
      <c r="AC195" s="60">
        <f t="shared" si="10"/>
        <v>0</v>
      </c>
      <c r="AD195" s="60">
        <f t="shared" si="10"/>
        <v>13</v>
      </c>
      <c r="AE195" s="60">
        <f t="shared" si="10"/>
        <v>0</v>
      </c>
      <c r="AF195" s="60">
        <f t="shared" si="10"/>
        <v>0</v>
      </c>
      <c r="AG195" s="60">
        <f t="shared" si="10"/>
        <v>15</v>
      </c>
      <c r="AH195" s="60">
        <f t="shared" si="10"/>
        <v>22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66</v>
      </c>
      <c r="AL195" s="60">
        <f t="shared" si="11"/>
        <v>0</v>
      </c>
      <c r="AM195" s="60">
        <f t="shared" si="11"/>
        <v>0</v>
      </c>
      <c r="AN195" s="60">
        <f t="shared" si="11"/>
        <v>1</v>
      </c>
      <c r="AO195" s="60">
        <f t="shared" si="11"/>
        <v>0</v>
      </c>
      <c r="AP195" s="60">
        <f t="shared" si="11"/>
        <v>7</v>
      </c>
      <c r="AQ195" s="60">
        <f t="shared" si="11"/>
        <v>18</v>
      </c>
      <c r="AR195" s="60">
        <f t="shared" si="11"/>
        <v>25</v>
      </c>
      <c r="AS195" s="60">
        <f t="shared" si="11"/>
        <v>50</v>
      </c>
      <c r="AT195" s="60">
        <f t="shared" si="11"/>
        <v>0</v>
      </c>
      <c r="AU195" s="60">
        <f t="shared" si="11"/>
        <v>43</v>
      </c>
      <c r="AV195" s="60">
        <f t="shared" si="11"/>
        <v>0</v>
      </c>
      <c r="AW195" s="60">
        <f t="shared" si="11"/>
        <v>5</v>
      </c>
      <c r="AX195" s="60">
        <f t="shared" si="11"/>
        <v>9</v>
      </c>
      <c r="AY195" s="60">
        <f t="shared" si="11"/>
        <v>19</v>
      </c>
      <c r="AZ195" s="60">
        <f t="shared" si="11"/>
        <v>10</v>
      </c>
      <c r="BA195" s="60">
        <f t="shared" si="11"/>
        <v>0</v>
      </c>
      <c r="BB195" s="60">
        <f t="shared" si="11"/>
        <v>0</v>
      </c>
      <c r="BC195" s="60">
        <f t="shared" si="11"/>
        <v>1</v>
      </c>
      <c r="BD195" s="60">
        <f t="shared" si="11"/>
        <v>0</v>
      </c>
      <c r="BE195" s="60">
        <f t="shared" si="11"/>
        <v>1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1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691</v>
      </c>
      <c r="C196" s="32" t="s">
        <v>1844</v>
      </c>
      <c r="D196" s="32"/>
      <c r="E196" s="59">
        <v>40</v>
      </c>
      <c r="F196" s="59">
        <v>37</v>
      </c>
      <c r="G196" s="59"/>
      <c r="H196" s="59"/>
      <c r="I196" s="59">
        <v>3</v>
      </c>
      <c r="J196" s="59"/>
      <c r="K196" s="59"/>
      <c r="L196" s="59"/>
      <c r="M196" s="59"/>
      <c r="N196" s="59">
        <v>3</v>
      </c>
      <c r="O196" s="59"/>
      <c r="P196" s="59"/>
      <c r="Q196" s="59"/>
      <c r="R196" s="59"/>
      <c r="S196" s="59"/>
      <c r="T196" s="59">
        <v>4</v>
      </c>
      <c r="U196" s="59">
        <v>4</v>
      </c>
      <c r="V196" s="59"/>
      <c r="W196" s="59"/>
      <c r="X196" s="59"/>
      <c r="Y196" s="59"/>
      <c r="Z196" s="59"/>
      <c r="AA196" s="59"/>
      <c r="AB196" s="59"/>
      <c r="AC196" s="59"/>
      <c r="AD196" s="59">
        <v>4</v>
      </c>
      <c r="AE196" s="59"/>
      <c r="AF196" s="59"/>
      <c r="AG196" s="59">
        <v>10</v>
      </c>
      <c r="AH196" s="59">
        <v>14</v>
      </c>
      <c r="AI196" s="59"/>
      <c r="AJ196" s="59"/>
      <c r="AK196" s="59">
        <v>5</v>
      </c>
      <c r="AL196" s="59"/>
      <c r="AM196" s="59"/>
      <c r="AN196" s="59"/>
      <c r="AO196" s="59"/>
      <c r="AP196" s="59"/>
      <c r="AQ196" s="59"/>
      <c r="AR196" s="59"/>
      <c r="AS196" s="59">
        <v>5</v>
      </c>
      <c r="AT196" s="59"/>
      <c r="AU196" s="59">
        <v>3</v>
      </c>
      <c r="AV196" s="59"/>
      <c r="AW196" s="59">
        <v>1</v>
      </c>
      <c r="AX196" s="59">
        <v>2</v>
      </c>
      <c r="AY196" s="59"/>
      <c r="AZ196" s="59"/>
      <c r="BA196" s="59"/>
      <c r="BB196" s="59"/>
      <c r="BC196" s="59">
        <v>1</v>
      </c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692</v>
      </c>
      <c r="C197" s="32" t="s">
        <v>1844</v>
      </c>
      <c r="D197" s="32"/>
      <c r="E197" s="59">
        <v>57</v>
      </c>
      <c r="F197" s="59">
        <v>56</v>
      </c>
      <c r="G197" s="59"/>
      <c r="H197" s="59">
        <v>1</v>
      </c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28</v>
      </c>
      <c r="U197" s="59">
        <v>1</v>
      </c>
      <c r="V197" s="59">
        <v>12</v>
      </c>
      <c r="W197" s="59">
        <v>9</v>
      </c>
      <c r="X197" s="59">
        <v>5</v>
      </c>
      <c r="Y197" s="59">
        <v>1</v>
      </c>
      <c r="Z197" s="59"/>
      <c r="AA197" s="59"/>
      <c r="AB197" s="59">
        <v>2</v>
      </c>
      <c r="AC197" s="59"/>
      <c r="AD197" s="59">
        <v>9</v>
      </c>
      <c r="AE197" s="59"/>
      <c r="AF197" s="59"/>
      <c r="AG197" s="59"/>
      <c r="AH197" s="59"/>
      <c r="AI197" s="59"/>
      <c r="AJ197" s="59"/>
      <c r="AK197" s="59">
        <v>17</v>
      </c>
      <c r="AL197" s="59"/>
      <c r="AM197" s="59"/>
      <c r="AN197" s="59">
        <v>1</v>
      </c>
      <c r="AO197" s="59"/>
      <c r="AP197" s="59"/>
      <c r="AQ197" s="59"/>
      <c r="AR197" s="59">
        <v>9</v>
      </c>
      <c r="AS197" s="59">
        <v>20</v>
      </c>
      <c r="AT197" s="59"/>
      <c r="AU197" s="59">
        <v>17</v>
      </c>
      <c r="AV197" s="59"/>
      <c r="AW197" s="59">
        <v>4</v>
      </c>
      <c r="AX197" s="59">
        <v>5</v>
      </c>
      <c r="AY197" s="59">
        <v>8</v>
      </c>
      <c r="AZ197" s="59"/>
      <c r="BA197" s="59"/>
      <c r="BB197" s="59"/>
      <c r="BC197" s="59"/>
      <c r="BD197" s="59"/>
      <c r="BE197" s="59">
        <v>1</v>
      </c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693</v>
      </c>
      <c r="C198" s="32" t="s">
        <v>1844</v>
      </c>
      <c r="D198" s="32"/>
      <c r="E198" s="59">
        <v>34</v>
      </c>
      <c r="F198" s="59">
        <v>33</v>
      </c>
      <c r="G198" s="59"/>
      <c r="H198" s="59"/>
      <c r="I198" s="59">
        <v>1</v>
      </c>
      <c r="J198" s="59"/>
      <c r="K198" s="59"/>
      <c r="L198" s="59"/>
      <c r="M198" s="59"/>
      <c r="N198" s="59"/>
      <c r="O198" s="59"/>
      <c r="P198" s="59"/>
      <c r="Q198" s="59">
        <v>1</v>
      </c>
      <c r="R198" s="59"/>
      <c r="S198" s="59"/>
      <c r="T198" s="59">
        <v>15</v>
      </c>
      <c r="U198" s="59"/>
      <c r="V198" s="59">
        <v>1</v>
      </c>
      <c r="W198" s="59">
        <v>7</v>
      </c>
      <c r="X198" s="59">
        <v>7</v>
      </c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18</v>
      </c>
      <c r="AL198" s="59"/>
      <c r="AM198" s="59"/>
      <c r="AN198" s="59"/>
      <c r="AO198" s="59"/>
      <c r="AP198" s="59"/>
      <c r="AQ198" s="59">
        <v>1</v>
      </c>
      <c r="AR198" s="59">
        <v>1</v>
      </c>
      <c r="AS198" s="59">
        <v>8</v>
      </c>
      <c r="AT198" s="59"/>
      <c r="AU198" s="59">
        <v>7</v>
      </c>
      <c r="AV198" s="59"/>
      <c r="AW198" s="59"/>
      <c r="AX198" s="59">
        <v>2</v>
      </c>
      <c r="AY198" s="59">
        <v>4</v>
      </c>
      <c r="AZ198" s="59">
        <v>1</v>
      </c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0"/>
    </row>
    <row r="199" spans="1:66" ht="12.75" customHeight="1" hidden="1">
      <c r="A199" s="7">
        <v>186</v>
      </c>
      <c r="B199" s="19" t="s">
        <v>694</v>
      </c>
      <c r="C199" s="32" t="s">
        <v>1844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695</v>
      </c>
      <c r="C200" s="32" t="s">
        <v>1844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>
      <c r="A201" s="7">
        <v>188</v>
      </c>
      <c r="B201" s="19" t="s">
        <v>696</v>
      </c>
      <c r="C201" s="32" t="s">
        <v>1845</v>
      </c>
      <c r="D201" s="32"/>
      <c r="E201" s="59">
        <v>3</v>
      </c>
      <c r="F201" s="59">
        <v>3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>
        <v>2</v>
      </c>
      <c r="AH201" s="59"/>
      <c r="AI201" s="59"/>
      <c r="AJ201" s="59"/>
      <c r="AK201" s="59">
        <v>1</v>
      </c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697</v>
      </c>
      <c r="C202" s="32" t="s">
        <v>1845</v>
      </c>
      <c r="D202" s="32"/>
      <c r="E202" s="59">
        <v>34</v>
      </c>
      <c r="F202" s="59">
        <v>33</v>
      </c>
      <c r="G202" s="59"/>
      <c r="H202" s="59">
        <v>1</v>
      </c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25</v>
      </c>
      <c r="U202" s="59">
        <v>2</v>
      </c>
      <c r="V202" s="59"/>
      <c r="W202" s="59"/>
      <c r="X202" s="59">
        <v>22</v>
      </c>
      <c r="Y202" s="59">
        <v>1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>
        <v>8</v>
      </c>
      <c r="AL202" s="59"/>
      <c r="AM202" s="59"/>
      <c r="AN202" s="59"/>
      <c r="AO202" s="59"/>
      <c r="AP202" s="59"/>
      <c r="AQ202" s="59"/>
      <c r="AR202" s="59">
        <v>4</v>
      </c>
      <c r="AS202" s="59">
        <v>11</v>
      </c>
      <c r="AT202" s="59"/>
      <c r="AU202" s="59">
        <v>12</v>
      </c>
      <c r="AV202" s="59"/>
      <c r="AW202" s="59"/>
      <c r="AX202" s="59"/>
      <c r="AY202" s="59">
        <v>6</v>
      </c>
      <c r="AZ202" s="59">
        <v>6</v>
      </c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>
        <v>1</v>
      </c>
      <c r="BM202" s="60"/>
      <c r="BN202" s="110"/>
    </row>
    <row r="203" spans="1:66" ht="12.75" customHeight="1">
      <c r="A203" s="7">
        <v>190</v>
      </c>
      <c r="B203" s="19" t="s">
        <v>698</v>
      </c>
      <c r="C203" s="32" t="s">
        <v>1845</v>
      </c>
      <c r="D203" s="32"/>
      <c r="E203" s="59">
        <v>3</v>
      </c>
      <c r="F203" s="59">
        <v>3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3</v>
      </c>
      <c r="U203" s="59"/>
      <c r="V203" s="59"/>
      <c r="W203" s="59"/>
      <c r="X203" s="59">
        <v>3</v>
      </c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699</v>
      </c>
      <c r="C204" s="32" t="s">
        <v>1845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700</v>
      </c>
      <c r="C205" s="32" t="s">
        <v>1845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>
      <c r="A206" s="7">
        <v>193</v>
      </c>
      <c r="B206" s="19" t="s">
        <v>701</v>
      </c>
      <c r="C206" s="32" t="s">
        <v>1846</v>
      </c>
      <c r="D206" s="32"/>
      <c r="E206" s="59">
        <v>2</v>
      </c>
      <c r="F206" s="59">
        <v>2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>
        <v>1</v>
      </c>
      <c r="U206" s="59"/>
      <c r="V206" s="59"/>
      <c r="W206" s="59">
        <v>1</v>
      </c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>
        <v>1</v>
      </c>
      <c r="AL206" s="59"/>
      <c r="AM206" s="59"/>
      <c r="AN206" s="59"/>
      <c r="AO206" s="59"/>
      <c r="AP206" s="59"/>
      <c r="AQ206" s="59"/>
      <c r="AR206" s="59"/>
      <c r="AS206" s="59">
        <v>1</v>
      </c>
      <c r="AT206" s="59"/>
      <c r="AU206" s="59">
        <v>1</v>
      </c>
      <c r="AV206" s="59"/>
      <c r="AW206" s="59"/>
      <c r="AX206" s="59"/>
      <c r="AY206" s="59">
        <v>1</v>
      </c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>
      <c r="A207" s="7">
        <v>194</v>
      </c>
      <c r="B207" s="19" t="s">
        <v>702</v>
      </c>
      <c r="C207" s="32" t="s">
        <v>1846</v>
      </c>
      <c r="D207" s="32"/>
      <c r="E207" s="59">
        <v>11</v>
      </c>
      <c r="F207" s="59">
        <v>11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>
        <v>11</v>
      </c>
      <c r="U207" s="59"/>
      <c r="V207" s="59"/>
      <c r="W207" s="59"/>
      <c r="X207" s="59"/>
      <c r="Y207" s="59">
        <v>11</v>
      </c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>
        <v>11</v>
      </c>
      <c r="AR207" s="59">
        <v>2</v>
      </c>
      <c r="AS207" s="59">
        <v>3</v>
      </c>
      <c r="AT207" s="59"/>
      <c r="AU207" s="59">
        <v>2</v>
      </c>
      <c r="AV207" s="59"/>
      <c r="AW207" s="59"/>
      <c r="AX207" s="59"/>
      <c r="AY207" s="59"/>
      <c r="AZ207" s="59">
        <v>2</v>
      </c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 hidden="1">
      <c r="A208" s="7">
        <v>195</v>
      </c>
      <c r="B208" s="19" t="s">
        <v>703</v>
      </c>
      <c r="C208" s="32" t="s">
        <v>1846</v>
      </c>
      <c r="D208" s="32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>
      <c r="A209" s="7">
        <v>196</v>
      </c>
      <c r="B209" s="19" t="s">
        <v>704</v>
      </c>
      <c r="C209" s="32" t="s">
        <v>1846</v>
      </c>
      <c r="D209" s="32"/>
      <c r="E209" s="59">
        <v>2</v>
      </c>
      <c r="F209" s="59">
        <v>1</v>
      </c>
      <c r="G209" s="59"/>
      <c r="H209" s="59">
        <v>1</v>
      </c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1</v>
      </c>
      <c r="U209" s="59"/>
      <c r="V209" s="59"/>
      <c r="W209" s="59"/>
      <c r="X209" s="59"/>
      <c r="Y209" s="59">
        <v>1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1</v>
      </c>
      <c r="AR209" s="59"/>
      <c r="AS209" s="59">
        <v>1</v>
      </c>
      <c r="AT209" s="59"/>
      <c r="AU209" s="59">
        <v>1</v>
      </c>
      <c r="AV209" s="59"/>
      <c r="AW209" s="59"/>
      <c r="AX209" s="59"/>
      <c r="AY209" s="59"/>
      <c r="AZ209" s="59">
        <v>1</v>
      </c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705</v>
      </c>
      <c r="C210" s="32" t="s">
        <v>1847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706</v>
      </c>
      <c r="C211" s="32" t="s">
        <v>1847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707</v>
      </c>
      <c r="C212" s="32" t="s">
        <v>1848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>
      <c r="A213" s="7">
        <v>200</v>
      </c>
      <c r="B213" s="19" t="s">
        <v>708</v>
      </c>
      <c r="C213" s="32" t="s">
        <v>1848</v>
      </c>
      <c r="D213" s="32"/>
      <c r="E213" s="59">
        <v>1</v>
      </c>
      <c r="F213" s="59">
        <v>1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>
        <v>1</v>
      </c>
      <c r="AL213" s="59"/>
      <c r="AM213" s="59"/>
      <c r="AN213" s="59"/>
      <c r="AO213" s="59"/>
      <c r="AP213" s="59"/>
      <c r="AQ213" s="59"/>
      <c r="AR213" s="59">
        <v>1</v>
      </c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>
      <c r="A214" s="7">
        <v>201</v>
      </c>
      <c r="B214" s="19" t="s">
        <v>709</v>
      </c>
      <c r="C214" s="32" t="s">
        <v>1848</v>
      </c>
      <c r="D214" s="32"/>
      <c r="E214" s="59">
        <v>5</v>
      </c>
      <c r="F214" s="59">
        <v>5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>
        <v>2</v>
      </c>
      <c r="U214" s="59"/>
      <c r="V214" s="59"/>
      <c r="W214" s="59"/>
      <c r="X214" s="59">
        <v>2</v>
      </c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>
        <v>3</v>
      </c>
      <c r="AL214" s="59"/>
      <c r="AM214" s="59"/>
      <c r="AN214" s="59"/>
      <c r="AO214" s="59"/>
      <c r="AP214" s="59"/>
      <c r="AQ214" s="59">
        <v>2</v>
      </c>
      <c r="AR214" s="59">
        <v>2</v>
      </c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>
      <c r="A215" s="7">
        <v>202</v>
      </c>
      <c r="B215" s="19" t="s">
        <v>710</v>
      </c>
      <c r="C215" s="32" t="s">
        <v>1848</v>
      </c>
      <c r="D215" s="32"/>
      <c r="E215" s="59">
        <v>3</v>
      </c>
      <c r="F215" s="59">
        <v>3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>
        <v>3</v>
      </c>
      <c r="U215" s="59"/>
      <c r="V215" s="59"/>
      <c r="W215" s="59"/>
      <c r="X215" s="59"/>
      <c r="Y215" s="59">
        <v>2</v>
      </c>
      <c r="Z215" s="59">
        <v>1</v>
      </c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>
        <v>3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711</v>
      </c>
      <c r="C216" s="32" t="s">
        <v>1849</v>
      </c>
      <c r="D216" s="32"/>
      <c r="E216" s="59">
        <v>6</v>
      </c>
      <c r="F216" s="59">
        <v>5</v>
      </c>
      <c r="G216" s="59"/>
      <c r="H216" s="59"/>
      <c r="I216" s="59">
        <v>1</v>
      </c>
      <c r="J216" s="59"/>
      <c r="K216" s="59"/>
      <c r="L216" s="59"/>
      <c r="M216" s="59"/>
      <c r="N216" s="59"/>
      <c r="O216" s="59"/>
      <c r="P216" s="59"/>
      <c r="Q216" s="59"/>
      <c r="R216" s="59">
        <v>1</v>
      </c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>
        <v>3</v>
      </c>
      <c r="AH216" s="59">
        <v>2</v>
      </c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712</v>
      </c>
      <c r="C217" s="32" t="s">
        <v>1849</v>
      </c>
      <c r="D217" s="32"/>
      <c r="E217" s="59">
        <v>10</v>
      </c>
      <c r="F217" s="59">
        <v>9</v>
      </c>
      <c r="G217" s="59"/>
      <c r="H217" s="59"/>
      <c r="I217" s="59">
        <v>1</v>
      </c>
      <c r="J217" s="59"/>
      <c r="K217" s="59"/>
      <c r="L217" s="59"/>
      <c r="M217" s="59"/>
      <c r="N217" s="59"/>
      <c r="O217" s="59"/>
      <c r="P217" s="59"/>
      <c r="Q217" s="59">
        <v>1</v>
      </c>
      <c r="R217" s="59"/>
      <c r="S217" s="59"/>
      <c r="T217" s="59">
        <v>2</v>
      </c>
      <c r="U217" s="59"/>
      <c r="V217" s="59">
        <v>2</v>
      </c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>
        <v>5</v>
      </c>
      <c r="AI217" s="59"/>
      <c r="AJ217" s="59"/>
      <c r="AK217" s="59">
        <v>2</v>
      </c>
      <c r="AL217" s="59"/>
      <c r="AM217" s="59"/>
      <c r="AN217" s="59"/>
      <c r="AO217" s="59"/>
      <c r="AP217" s="59"/>
      <c r="AQ217" s="59"/>
      <c r="AR217" s="59">
        <v>4</v>
      </c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>
      <c r="A218" s="7">
        <v>205</v>
      </c>
      <c r="B218" s="19" t="s">
        <v>713</v>
      </c>
      <c r="C218" s="32" t="s">
        <v>1849</v>
      </c>
      <c r="D218" s="32"/>
      <c r="E218" s="59">
        <v>2</v>
      </c>
      <c r="F218" s="59">
        <v>2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>
        <v>1</v>
      </c>
      <c r="U218" s="59"/>
      <c r="V218" s="59"/>
      <c r="W218" s="59"/>
      <c r="X218" s="59">
        <v>1</v>
      </c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>
        <v>1</v>
      </c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714</v>
      </c>
      <c r="C219" s="32" t="s">
        <v>1849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25.5" customHeight="1">
      <c r="A220" s="7">
        <v>207</v>
      </c>
      <c r="B220" s="19" t="s">
        <v>715</v>
      </c>
      <c r="C220" s="32" t="s">
        <v>1850</v>
      </c>
      <c r="D220" s="32"/>
      <c r="E220" s="59">
        <v>2</v>
      </c>
      <c r="F220" s="59">
        <v>2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>
        <v>1</v>
      </c>
      <c r="AI220" s="59"/>
      <c r="AJ220" s="59"/>
      <c r="AK220" s="59">
        <v>1</v>
      </c>
      <c r="AL220" s="59"/>
      <c r="AM220" s="59"/>
      <c r="AN220" s="59"/>
      <c r="AO220" s="59"/>
      <c r="AP220" s="59">
        <v>2</v>
      </c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12.75" customHeight="1" hidden="1">
      <c r="A221" s="7">
        <v>208</v>
      </c>
      <c r="B221" s="19" t="s">
        <v>716</v>
      </c>
      <c r="C221" s="32" t="s">
        <v>1850</v>
      </c>
      <c r="D221" s="32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25.5" customHeight="1">
      <c r="A222" s="7">
        <v>209</v>
      </c>
      <c r="B222" s="19" t="s">
        <v>717</v>
      </c>
      <c r="C222" s="32" t="s">
        <v>1850</v>
      </c>
      <c r="D222" s="32"/>
      <c r="E222" s="59">
        <v>5</v>
      </c>
      <c r="F222" s="59">
        <v>5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>
        <v>1</v>
      </c>
      <c r="U222" s="59"/>
      <c r="V222" s="59"/>
      <c r="W222" s="59"/>
      <c r="X222" s="59">
        <v>1</v>
      </c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>
        <v>4</v>
      </c>
      <c r="AL222" s="59"/>
      <c r="AM222" s="59"/>
      <c r="AN222" s="59"/>
      <c r="AO222" s="59"/>
      <c r="AP222" s="59">
        <v>4</v>
      </c>
      <c r="AQ222" s="59"/>
      <c r="AR222" s="59">
        <v>2</v>
      </c>
      <c r="AS222" s="59">
        <v>1</v>
      </c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25.5" customHeight="1">
      <c r="A223" s="7">
        <v>210</v>
      </c>
      <c r="B223" s="19" t="s">
        <v>718</v>
      </c>
      <c r="C223" s="32" t="s">
        <v>1850</v>
      </c>
      <c r="D223" s="32"/>
      <c r="E223" s="59">
        <v>1</v>
      </c>
      <c r="F223" s="59">
        <v>1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>
        <v>1</v>
      </c>
      <c r="AL223" s="59"/>
      <c r="AM223" s="59"/>
      <c r="AN223" s="59"/>
      <c r="AO223" s="59"/>
      <c r="AP223" s="59">
        <v>1</v>
      </c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719</v>
      </c>
      <c r="C224" s="32" t="s">
        <v>1850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720</v>
      </c>
      <c r="C225" s="32" t="s">
        <v>1851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721</v>
      </c>
      <c r="C226" s="32" t="s">
        <v>1851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1852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722</v>
      </c>
      <c r="C228" s="32" t="s">
        <v>1853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723</v>
      </c>
      <c r="C229" s="32" t="s">
        <v>1853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724</v>
      </c>
      <c r="C230" s="32" t="s">
        <v>1854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725</v>
      </c>
      <c r="C231" s="32" t="s">
        <v>1854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726</v>
      </c>
      <c r="C232" s="32" t="s">
        <v>1854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1855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1856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>
      <c r="A235" s="7">
        <v>222</v>
      </c>
      <c r="B235" s="19">
        <v>197</v>
      </c>
      <c r="C235" s="32" t="s">
        <v>1857</v>
      </c>
      <c r="D235" s="32"/>
      <c r="E235" s="59">
        <v>2</v>
      </c>
      <c r="F235" s="59"/>
      <c r="G235" s="59"/>
      <c r="H235" s="59"/>
      <c r="I235" s="59">
        <v>2</v>
      </c>
      <c r="J235" s="59"/>
      <c r="K235" s="59"/>
      <c r="L235" s="59"/>
      <c r="M235" s="59"/>
      <c r="N235" s="59"/>
      <c r="O235" s="59"/>
      <c r="P235" s="59">
        <v>2</v>
      </c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727</v>
      </c>
      <c r="C236" s="32" t="s">
        <v>1858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728</v>
      </c>
      <c r="C237" s="32" t="s">
        <v>1858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729</v>
      </c>
      <c r="C238" s="32" t="s">
        <v>1858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730</v>
      </c>
      <c r="C239" s="32" t="s">
        <v>1858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25.5" customHeight="1">
      <c r="A240" s="7">
        <v>227</v>
      </c>
      <c r="B240" s="19">
        <v>198</v>
      </c>
      <c r="C240" s="32" t="s">
        <v>1859</v>
      </c>
      <c r="D240" s="32"/>
      <c r="E240" s="59">
        <v>4</v>
      </c>
      <c r="F240" s="59">
        <v>3</v>
      </c>
      <c r="G240" s="59"/>
      <c r="H240" s="59"/>
      <c r="I240" s="59">
        <v>1</v>
      </c>
      <c r="J240" s="59"/>
      <c r="K240" s="59"/>
      <c r="L240" s="59"/>
      <c r="M240" s="59"/>
      <c r="N240" s="59"/>
      <c r="O240" s="59"/>
      <c r="P240" s="59"/>
      <c r="Q240" s="59"/>
      <c r="R240" s="59">
        <v>1</v>
      </c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>
        <v>3</v>
      </c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731</v>
      </c>
      <c r="C241" s="32" t="s">
        <v>1860</v>
      </c>
      <c r="D241" s="32"/>
      <c r="E241" s="60">
        <f aca="true" t="shared" si="12" ref="E241:AJ241">SUM(E242:E332)</f>
        <v>14</v>
      </c>
      <c r="F241" s="60">
        <f t="shared" si="12"/>
        <v>12</v>
      </c>
      <c r="G241" s="60">
        <f t="shared" si="12"/>
        <v>0</v>
      </c>
      <c r="H241" s="60">
        <f t="shared" si="12"/>
        <v>0</v>
      </c>
      <c r="I241" s="60">
        <f t="shared" si="12"/>
        <v>2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1</v>
      </c>
      <c r="O241" s="60">
        <f t="shared" si="12"/>
        <v>0</v>
      </c>
      <c r="P241" s="60">
        <f t="shared" si="12"/>
        <v>1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1</v>
      </c>
      <c r="AH241" s="60">
        <f t="shared" si="12"/>
        <v>11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1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732</v>
      </c>
      <c r="C242" s="32" t="s">
        <v>1861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733</v>
      </c>
      <c r="C243" s="32" t="s">
        <v>1861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734</v>
      </c>
      <c r="C244" s="32" t="s">
        <v>1861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735</v>
      </c>
      <c r="C245" s="32" t="s">
        <v>1862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736</v>
      </c>
      <c r="C246" s="32" t="s">
        <v>1862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737</v>
      </c>
      <c r="C247" s="32" t="s">
        <v>1863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738</v>
      </c>
      <c r="C248" s="32" t="s">
        <v>1863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739</v>
      </c>
      <c r="C249" s="32" t="s">
        <v>1864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740</v>
      </c>
      <c r="C250" s="32" t="s">
        <v>1864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741</v>
      </c>
      <c r="C251" s="32" t="s">
        <v>1865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742</v>
      </c>
      <c r="C252" s="32" t="s">
        <v>1865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743</v>
      </c>
      <c r="C253" s="32" t="s">
        <v>1866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744</v>
      </c>
      <c r="C254" s="32" t="s">
        <v>1866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33.75" customHeight="1">
      <c r="A255" s="7">
        <v>242</v>
      </c>
      <c r="B255" s="19" t="s">
        <v>745</v>
      </c>
      <c r="C255" s="32" t="s">
        <v>1867</v>
      </c>
      <c r="D255" s="32"/>
      <c r="E255" s="59">
        <v>5</v>
      </c>
      <c r="F255" s="59">
        <v>5</v>
      </c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>
        <v>5</v>
      </c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746</v>
      </c>
      <c r="C256" s="32" t="s">
        <v>1867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25.5" customHeight="1">
      <c r="A257" s="7">
        <v>244</v>
      </c>
      <c r="B257" s="19" t="s">
        <v>747</v>
      </c>
      <c r="C257" s="32" t="s">
        <v>1868</v>
      </c>
      <c r="D257" s="32"/>
      <c r="E257" s="59">
        <v>1</v>
      </c>
      <c r="F257" s="59">
        <v>1</v>
      </c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>
        <v>1</v>
      </c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25.5" customHeight="1">
      <c r="A258" s="7">
        <v>245</v>
      </c>
      <c r="B258" s="19" t="s">
        <v>748</v>
      </c>
      <c r="C258" s="32" t="s">
        <v>1868</v>
      </c>
      <c r="D258" s="32"/>
      <c r="E258" s="59">
        <v>1</v>
      </c>
      <c r="F258" s="59"/>
      <c r="G258" s="59"/>
      <c r="H258" s="59"/>
      <c r="I258" s="59">
        <v>1</v>
      </c>
      <c r="J258" s="59"/>
      <c r="K258" s="59"/>
      <c r="L258" s="59"/>
      <c r="M258" s="59"/>
      <c r="N258" s="59">
        <v>1</v>
      </c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749</v>
      </c>
      <c r="C259" s="32" t="s">
        <v>1868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750</v>
      </c>
      <c r="C260" s="32" t="s">
        <v>1869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751</v>
      </c>
      <c r="C261" s="32" t="s">
        <v>1869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752</v>
      </c>
      <c r="C262" s="32" t="s">
        <v>1870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753</v>
      </c>
      <c r="C263" s="32" t="s">
        <v>1870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754</v>
      </c>
      <c r="C264" s="32" t="s">
        <v>1870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755</v>
      </c>
      <c r="C265" s="32" t="s">
        <v>1871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756</v>
      </c>
      <c r="C266" s="32" t="s">
        <v>1871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757</v>
      </c>
      <c r="C267" s="32" t="s">
        <v>1871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758</v>
      </c>
      <c r="C268" s="32" t="s">
        <v>1872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759</v>
      </c>
      <c r="C269" s="32" t="s">
        <v>1873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760</v>
      </c>
      <c r="C270" s="32" t="s">
        <v>1873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761</v>
      </c>
      <c r="C271" s="32" t="s">
        <v>1873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762</v>
      </c>
      <c r="C272" s="32" t="s">
        <v>1874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763</v>
      </c>
      <c r="C273" s="32" t="s">
        <v>1874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764</v>
      </c>
      <c r="C274" s="32" t="s">
        <v>1875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765</v>
      </c>
      <c r="C275" s="32" t="s">
        <v>1875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766</v>
      </c>
      <c r="C276" s="32" t="s">
        <v>1876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767</v>
      </c>
      <c r="C277" s="32" t="s">
        <v>1876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25.5" customHeight="1">
      <c r="A278" s="7">
        <v>265</v>
      </c>
      <c r="B278" s="19" t="s">
        <v>768</v>
      </c>
      <c r="C278" s="32" t="s">
        <v>1877</v>
      </c>
      <c r="D278" s="32"/>
      <c r="E278" s="59">
        <v>1</v>
      </c>
      <c r="F278" s="59"/>
      <c r="G278" s="59"/>
      <c r="H278" s="59"/>
      <c r="I278" s="59">
        <v>1</v>
      </c>
      <c r="J278" s="59"/>
      <c r="K278" s="59"/>
      <c r="L278" s="59"/>
      <c r="M278" s="59"/>
      <c r="N278" s="59"/>
      <c r="O278" s="59"/>
      <c r="P278" s="59">
        <v>1</v>
      </c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769</v>
      </c>
      <c r="C279" s="32" t="s">
        <v>1877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770</v>
      </c>
      <c r="C280" s="32" t="s">
        <v>1877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771</v>
      </c>
      <c r="C281" s="32" t="s">
        <v>1878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772</v>
      </c>
      <c r="C282" s="32" t="s">
        <v>1878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773</v>
      </c>
      <c r="C283" s="32" t="s">
        <v>1878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25.5" customHeight="1">
      <c r="A284" s="7">
        <v>271</v>
      </c>
      <c r="B284" s="19" t="s">
        <v>774</v>
      </c>
      <c r="C284" s="32" t="s">
        <v>1879</v>
      </c>
      <c r="D284" s="32"/>
      <c r="E284" s="59">
        <v>2</v>
      </c>
      <c r="F284" s="59">
        <v>2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1</v>
      </c>
      <c r="AH284" s="59">
        <v>1</v>
      </c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25.5" customHeight="1">
      <c r="A285" s="7">
        <v>272</v>
      </c>
      <c r="B285" s="19" t="s">
        <v>775</v>
      </c>
      <c r="C285" s="32" t="s">
        <v>1879</v>
      </c>
      <c r="D285" s="32"/>
      <c r="E285" s="59">
        <v>1</v>
      </c>
      <c r="F285" s="59">
        <v>1</v>
      </c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1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1880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1881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776</v>
      </c>
      <c r="C288" s="32" t="s">
        <v>1882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777</v>
      </c>
      <c r="C289" s="32" t="s">
        <v>1882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778</v>
      </c>
      <c r="C290" s="32" t="s">
        <v>1883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779</v>
      </c>
      <c r="C291" s="32" t="s">
        <v>1883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1884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1885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1886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1887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>
      <c r="A296" s="7">
        <v>283</v>
      </c>
      <c r="B296" s="19" t="s">
        <v>780</v>
      </c>
      <c r="C296" s="32" t="s">
        <v>1888</v>
      </c>
      <c r="D296" s="32"/>
      <c r="E296" s="59">
        <v>3</v>
      </c>
      <c r="F296" s="59">
        <v>3</v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>
        <v>3</v>
      </c>
      <c r="AI296" s="59"/>
      <c r="AJ296" s="59"/>
      <c r="AK296" s="59"/>
      <c r="AL296" s="59"/>
      <c r="AM296" s="59"/>
      <c r="AN296" s="59"/>
      <c r="AO296" s="59"/>
      <c r="AP296" s="59"/>
      <c r="AQ296" s="59"/>
      <c r="AR296" s="59">
        <v>1</v>
      </c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781</v>
      </c>
      <c r="C297" s="32" t="s">
        <v>1888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782</v>
      </c>
      <c r="C298" s="32" t="s">
        <v>1889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783</v>
      </c>
      <c r="C299" s="32" t="s">
        <v>1889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1890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784</v>
      </c>
      <c r="C301" s="32" t="s">
        <v>1891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785</v>
      </c>
      <c r="C302" s="32" t="s">
        <v>1891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786</v>
      </c>
      <c r="C303" s="32" t="s">
        <v>1892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787</v>
      </c>
      <c r="C304" s="32" t="s">
        <v>1893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788</v>
      </c>
      <c r="C305" s="32" t="s">
        <v>1894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789</v>
      </c>
      <c r="C306" s="32" t="s">
        <v>1894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790</v>
      </c>
      <c r="C307" s="32" t="s">
        <v>1894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791</v>
      </c>
      <c r="C308" s="32" t="s">
        <v>1895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792</v>
      </c>
      <c r="C309" s="32" t="s">
        <v>1895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793</v>
      </c>
      <c r="C310" s="32" t="s">
        <v>1896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794</v>
      </c>
      <c r="C311" s="32" t="s">
        <v>1896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1897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795</v>
      </c>
      <c r="C313" s="32" t="s">
        <v>1898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796</v>
      </c>
      <c r="C314" s="32" t="s">
        <v>1898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797</v>
      </c>
      <c r="C315" s="32" t="s">
        <v>1899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798</v>
      </c>
      <c r="C316" s="32" t="s">
        <v>1899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799</v>
      </c>
      <c r="C317" s="32" t="s">
        <v>1899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1900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1901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800</v>
      </c>
      <c r="C320" s="32" t="s">
        <v>1902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801</v>
      </c>
      <c r="C321" s="32" t="s">
        <v>1903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802</v>
      </c>
      <c r="C322" s="32" t="s">
        <v>1903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803</v>
      </c>
      <c r="C323" s="32" t="s">
        <v>1903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804</v>
      </c>
      <c r="C324" s="32" t="s">
        <v>1903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805</v>
      </c>
      <c r="C325" s="32" t="s">
        <v>1904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806</v>
      </c>
      <c r="C326" s="32" t="s">
        <v>1904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807</v>
      </c>
      <c r="C327" s="32" t="s">
        <v>1905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808</v>
      </c>
      <c r="C328" s="32" t="s">
        <v>1905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809</v>
      </c>
      <c r="C329" s="32" t="s">
        <v>1906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810</v>
      </c>
      <c r="C330" s="32" t="s">
        <v>1906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811</v>
      </c>
      <c r="C331" s="32" t="s">
        <v>1906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1907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812</v>
      </c>
      <c r="C333" s="32" t="s">
        <v>1908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813</v>
      </c>
      <c r="C334" s="32" t="s">
        <v>1908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814</v>
      </c>
      <c r="C335" s="32" t="s">
        <v>1909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815</v>
      </c>
      <c r="C336" s="32" t="s">
        <v>1909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816</v>
      </c>
      <c r="C337" s="33" t="s">
        <v>1910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817</v>
      </c>
      <c r="C338" s="32" t="s">
        <v>1910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818</v>
      </c>
      <c r="C339" s="32" t="s">
        <v>1910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819</v>
      </c>
      <c r="C340" s="32" t="s">
        <v>1911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820</v>
      </c>
      <c r="C341" s="32" t="s">
        <v>1911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821</v>
      </c>
      <c r="C342" s="32" t="s">
        <v>1911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822</v>
      </c>
      <c r="C343" s="32" t="s">
        <v>1911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823</v>
      </c>
      <c r="C344" s="32" t="s">
        <v>1912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824</v>
      </c>
      <c r="C345" s="32" t="s">
        <v>1912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825</v>
      </c>
      <c r="C346" s="32" t="s">
        <v>1912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826</v>
      </c>
      <c r="C347" s="32" t="s">
        <v>1912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827</v>
      </c>
      <c r="C348" s="32" t="s">
        <v>1913</v>
      </c>
      <c r="D348" s="32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1914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1915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828</v>
      </c>
      <c r="C351" s="32" t="s">
        <v>1916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829</v>
      </c>
      <c r="C352" s="32" t="s">
        <v>1916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830</v>
      </c>
      <c r="C353" s="32" t="s">
        <v>1917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831</v>
      </c>
      <c r="C354" s="32" t="s">
        <v>1917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832</v>
      </c>
      <c r="C355" s="32" t="s">
        <v>1918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833</v>
      </c>
      <c r="C356" s="32" t="s">
        <v>1918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834</v>
      </c>
      <c r="C357" s="32" t="s">
        <v>1918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835</v>
      </c>
      <c r="C358" s="32" t="s">
        <v>1919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836</v>
      </c>
      <c r="C359" s="32" t="s">
        <v>1919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837</v>
      </c>
      <c r="C360" s="32" t="s">
        <v>1919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838</v>
      </c>
      <c r="C361" s="32" t="s">
        <v>1920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839</v>
      </c>
      <c r="C362" s="32" t="s">
        <v>1920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840</v>
      </c>
      <c r="C363" s="32" t="s">
        <v>1920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841</v>
      </c>
      <c r="C364" s="32" t="s">
        <v>1920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842</v>
      </c>
      <c r="C365" s="32" t="s">
        <v>1921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843</v>
      </c>
      <c r="C366" s="32" t="s">
        <v>1921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844</v>
      </c>
      <c r="C367" s="32" t="s">
        <v>1922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845</v>
      </c>
      <c r="C368" s="32" t="s">
        <v>1922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846</v>
      </c>
      <c r="C369" s="32" t="s">
        <v>1923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847</v>
      </c>
      <c r="C370" s="32" t="s">
        <v>1923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848</v>
      </c>
      <c r="C371" s="32" t="s">
        <v>1923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849</v>
      </c>
      <c r="C372" s="32" t="s">
        <v>1924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850</v>
      </c>
      <c r="C373" s="32" t="s">
        <v>1924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851</v>
      </c>
      <c r="C374" s="32" t="s">
        <v>1925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852</v>
      </c>
      <c r="C375" s="32" t="s">
        <v>1925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1926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1927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853</v>
      </c>
      <c r="C378" s="32" t="s">
        <v>1928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854</v>
      </c>
      <c r="C379" s="32" t="s">
        <v>1928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855</v>
      </c>
      <c r="C380" s="32" t="s">
        <v>1929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856</v>
      </c>
      <c r="C381" s="32" t="s">
        <v>1929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1930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1931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857</v>
      </c>
      <c r="C384" s="32" t="s">
        <v>1932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858</v>
      </c>
      <c r="C385" s="32" t="s">
        <v>1932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859</v>
      </c>
      <c r="C386" s="32" t="s">
        <v>1933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860</v>
      </c>
      <c r="C387" s="32" t="s">
        <v>1933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1934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861</v>
      </c>
      <c r="C389" s="32" t="s">
        <v>1935</v>
      </c>
      <c r="D389" s="32"/>
      <c r="E389" s="60">
        <f aca="true" t="shared" si="16" ref="E389:AJ389">SUM(E390:E443)</f>
        <v>13</v>
      </c>
      <c r="F389" s="60">
        <f t="shared" si="16"/>
        <v>12</v>
      </c>
      <c r="G389" s="60">
        <f t="shared" si="16"/>
        <v>0</v>
      </c>
      <c r="H389" s="60">
        <f t="shared" si="16"/>
        <v>0</v>
      </c>
      <c r="I389" s="60">
        <f t="shared" si="16"/>
        <v>1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1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5</v>
      </c>
      <c r="U389" s="60">
        <f t="shared" si="16"/>
        <v>0</v>
      </c>
      <c r="V389" s="60">
        <f t="shared" si="16"/>
        <v>2</v>
      </c>
      <c r="W389" s="60">
        <f t="shared" si="16"/>
        <v>2</v>
      </c>
      <c r="X389" s="60">
        <f t="shared" si="16"/>
        <v>1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7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1</v>
      </c>
      <c r="AS389" s="60">
        <f t="shared" si="17"/>
        <v>2</v>
      </c>
      <c r="AT389" s="60">
        <f t="shared" si="17"/>
        <v>0</v>
      </c>
      <c r="AU389" s="60">
        <f t="shared" si="17"/>
        <v>2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2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862</v>
      </c>
      <c r="C390" s="32" t="s">
        <v>1936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863</v>
      </c>
      <c r="C391" s="32" t="s">
        <v>1937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864</v>
      </c>
      <c r="C392" s="32" t="s">
        <v>1937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1938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865</v>
      </c>
      <c r="C394" s="32" t="s">
        <v>1939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866</v>
      </c>
      <c r="C395" s="32" t="s">
        <v>1939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867</v>
      </c>
      <c r="C396" s="32" t="s">
        <v>1939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868</v>
      </c>
      <c r="C397" s="32" t="s">
        <v>1940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869</v>
      </c>
      <c r="C398" s="32" t="s">
        <v>1940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870</v>
      </c>
      <c r="C399" s="32" t="s">
        <v>1941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871</v>
      </c>
      <c r="C400" s="32" t="s">
        <v>1941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872</v>
      </c>
      <c r="C401" s="32" t="s">
        <v>1942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873</v>
      </c>
      <c r="C402" s="32" t="s">
        <v>1943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874</v>
      </c>
      <c r="C403" s="32" t="s">
        <v>1943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875</v>
      </c>
      <c r="C404" s="32" t="s">
        <v>1944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876</v>
      </c>
      <c r="C405" s="32" t="s">
        <v>1944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877</v>
      </c>
      <c r="C406" s="32" t="s">
        <v>1944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33.75" customHeight="1">
      <c r="A407" s="7">
        <v>394</v>
      </c>
      <c r="B407" s="19" t="s">
        <v>878</v>
      </c>
      <c r="C407" s="32" t="s">
        <v>1945</v>
      </c>
      <c r="D407" s="32"/>
      <c r="E407" s="59">
        <v>2</v>
      </c>
      <c r="F407" s="59">
        <v>2</v>
      </c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>
        <v>2</v>
      </c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879</v>
      </c>
      <c r="C408" s="32" t="s">
        <v>1945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880</v>
      </c>
      <c r="C409" s="32" t="s">
        <v>1946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881</v>
      </c>
      <c r="C410" s="32" t="s">
        <v>1946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882</v>
      </c>
      <c r="C411" s="32" t="s">
        <v>1946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883</v>
      </c>
      <c r="C412" s="32" t="s">
        <v>1946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884</v>
      </c>
      <c r="C413" s="32" t="s">
        <v>1946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1947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885</v>
      </c>
      <c r="C415" s="32" t="s">
        <v>1948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886</v>
      </c>
      <c r="C416" s="32" t="s">
        <v>1948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887</v>
      </c>
      <c r="C417" s="32" t="s">
        <v>1948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888</v>
      </c>
      <c r="C418" s="32" t="s">
        <v>1949</v>
      </c>
      <c r="D418" s="32"/>
      <c r="E418" s="59">
        <v>11</v>
      </c>
      <c r="F418" s="59">
        <v>10</v>
      </c>
      <c r="G418" s="59"/>
      <c r="H418" s="59"/>
      <c r="I418" s="59">
        <v>1</v>
      </c>
      <c r="J418" s="59"/>
      <c r="K418" s="59"/>
      <c r="L418" s="59"/>
      <c r="M418" s="59"/>
      <c r="N418" s="59">
        <v>1</v>
      </c>
      <c r="O418" s="59"/>
      <c r="P418" s="59"/>
      <c r="Q418" s="59"/>
      <c r="R418" s="59"/>
      <c r="S418" s="59"/>
      <c r="T418" s="59">
        <v>5</v>
      </c>
      <c r="U418" s="59"/>
      <c r="V418" s="59">
        <v>2</v>
      </c>
      <c r="W418" s="59">
        <v>2</v>
      </c>
      <c r="X418" s="59">
        <v>1</v>
      </c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5</v>
      </c>
      <c r="AL418" s="59"/>
      <c r="AM418" s="59"/>
      <c r="AN418" s="59"/>
      <c r="AO418" s="59"/>
      <c r="AP418" s="59"/>
      <c r="AQ418" s="59"/>
      <c r="AR418" s="59">
        <v>1</v>
      </c>
      <c r="AS418" s="59">
        <v>2</v>
      </c>
      <c r="AT418" s="59"/>
      <c r="AU418" s="59">
        <v>2</v>
      </c>
      <c r="AV418" s="59"/>
      <c r="AW418" s="59"/>
      <c r="AX418" s="59"/>
      <c r="AY418" s="59">
        <v>2</v>
      </c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12.75" customHeight="1" hidden="1">
      <c r="A419" s="7">
        <v>406</v>
      </c>
      <c r="B419" s="19" t="s">
        <v>889</v>
      </c>
      <c r="C419" s="32" t="s">
        <v>1949</v>
      </c>
      <c r="D419" s="32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890</v>
      </c>
      <c r="C420" s="32" t="s">
        <v>1950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891</v>
      </c>
      <c r="C421" s="32" t="s">
        <v>1950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892</v>
      </c>
      <c r="C422" s="32" t="s">
        <v>1950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1951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893</v>
      </c>
      <c r="C424" s="32" t="s">
        <v>1952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894</v>
      </c>
      <c r="C425" s="32" t="s">
        <v>1952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895</v>
      </c>
      <c r="C426" s="32" t="s">
        <v>1952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896</v>
      </c>
      <c r="C427" s="32" t="s">
        <v>1953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897</v>
      </c>
      <c r="C428" s="32" t="s">
        <v>1953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898</v>
      </c>
      <c r="C429" s="32" t="s">
        <v>1953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899</v>
      </c>
      <c r="C430" s="32" t="s">
        <v>1954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900</v>
      </c>
      <c r="C431" s="32" t="s">
        <v>1954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901</v>
      </c>
      <c r="C432" s="32" t="s">
        <v>1955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902</v>
      </c>
      <c r="C433" s="32" t="s">
        <v>1955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903</v>
      </c>
      <c r="C434" s="32" t="s">
        <v>1955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904</v>
      </c>
      <c r="C435" s="32" t="s">
        <v>1955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905</v>
      </c>
      <c r="C436" s="32" t="s">
        <v>1955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906</v>
      </c>
      <c r="C437" s="32" t="s">
        <v>1955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907</v>
      </c>
      <c r="C438" s="32" t="s">
        <v>1956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908</v>
      </c>
      <c r="C439" s="32" t="s">
        <v>1956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909</v>
      </c>
      <c r="C440" s="32" t="s">
        <v>1957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910</v>
      </c>
      <c r="C441" s="32" t="s">
        <v>1957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911</v>
      </c>
      <c r="C442" s="32" t="s">
        <v>1958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912</v>
      </c>
      <c r="C443" s="32" t="s">
        <v>1958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913</v>
      </c>
      <c r="C444" s="32" t="s">
        <v>1959</v>
      </c>
      <c r="D444" s="32"/>
      <c r="E444" s="60">
        <f aca="true" t="shared" si="18" ref="E444:AJ444">SUM(E445:E454)</f>
        <v>2</v>
      </c>
      <c r="F444" s="60">
        <f t="shared" si="18"/>
        <v>1</v>
      </c>
      <c r="G444" s="60">
        <f t="shared" si="18"/>
        <v>0</v>
      </c>
      <c r="H444" s="60">
        <f t="shared" si="18"/>
        <v>0</v>
      </c>
      <c r="I444" s="60">
        <f t="shared" si="18"/>
        <v>1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1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1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1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914</v>
      </c>
      <c r="C445" s="32" t="s">
        <v>1960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915</v>
      </c>
      <c r="C446" s="32" t="s">
        <v>1960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25.5" customHeight="1">
      <c r="A447" s="7">
        <v>434</v>
      </c>
      <c r="B447" s="19" t="s">
        <v>916</v>
      </c>
      <c r="C447" s="32" t="s">
        <v>1961</v>
      </c>
      <c r="D447" s="32"/>
      <c r="E447" s="59">
        <v>1</v>
      </c>
      <c r="F447" s="59"/>
      <c r="G447" s="59"/>
      <c r="H447" s="59"/>
      <c r="I447" s="59">
        <v>1</v>
      </c>
      <c r="J447" s="59"/>
      <c r="K447" s="59"/>
      <c r="L447" s="59"/>
      <c r="M447" s="59"/>
      <c r="N447" s="59"/>
      <c r="O447" s="59"/>
      <c r="P447" s="59"/>
      <c r="Q447" s="59"/>
      <c r="R447" s="59">
        <v>1</v>
      </c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25.5" customHeight="1">
      <c r="A448" s="7">
        <v>435</v>
      </c>
      <c r="B448" s="19" t="s">
        <v>917</v>
      </c>
      <c r="C448" s="32" t="s">
        <v>1961</v>
      </c>
      <c r="D448" s="32"/>
      <c r="E448" s="59">
        <v>1</v>
      </c>
      <c r="F448" s="59">
        <v>1</v>
      </c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>
        <v>1</v>
      </c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>
        <v>1</v>
      </c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918</v>
      </c>
      <c r="C449" s="32" t="s">
        <v>1962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919</v>
      </c>
      <c r="C450" s="32" t="s">
        <v>1962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920</v>
      </c>
      <c r="C451" s="32" t="s">
        <v>1963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921</v>
      </c>
      <c r="C452" s="32" t="s">
        <v>1963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922</v>
      </c>
      <c r="C453" s="32" t="s">
        <v>1964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923</v>
      </c>
      <c r="C454" s="32" t="s">
        <v>1964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924</v>
      </c>
      <c r="C455" s="32" t="s">
        <v>1965</v>
      </c>
      <c r="D455" s="32"/>
      <c r="E455" s="60">
        <f aca="true" t="shared" si="20" ref="E455:AJ455">SUM(E456:E494)</f>
        <v>24</v>
      </c>
      <c r="F455" s="60">
        <f t="shared" si="20"/>
        <v>18</v>
      </c>
      <c r="G455" s="60">
        <f t="shared" si="20"/>
        <v>0</v>
      </c>
      <c r="H455" s="60">
        <f t="shared" si="20"/>
        <v>0</v>
      </c>
      <c r="I455" s="60">
        <f t="shared" si="20"/>
        <v>6</v>
      </c>
      <c r="J455" s="60">
        <f t="shared" si="20"/>
        <v>0</v>
      </c>
      <c r="K455" s="60">
        <f t="shared" si="20"/>
        <v>0</v>
      </c>
      <c r="L455" s="60">
        <f t="shared" si="20"/>
        <v>3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1</v>
      </c>
      <c r="Q455" s="60">
        <f t="shared" si="20"/>
        <v>0</v>
      </c>
      <c r="R455" s="60">
        <f t="shared" si="20"/>
        <v>2</v>
      </c>
      <c r="S455" s="60">
        <f t="shared" si="20"/>
        <v>0</v>
      </c>
      <c r="T455" s="60">
        <f t="shared" si="20"/>
        <v>1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1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1</v>
      </c>
      <c r="AF455" s="60">
        <f t="shared" si="20"/>
        <v>0</v>
      </c>
      <c r="AG455" s="60">
        <f t="shared" si="20"/>
        <v>0</v>
      </c>
      <c r="AH455" s="60">
        <f t="shared" si="20"/>
        <v>4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12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9</v>
      </c>
      <c r="AQ455" s="60">
        <f t="shared" si="21"/>
        <v>1</v>
      </c>
      <c r="AR455" s="60">
        <f t="shared" si="21"/>
        <v>1</v>
      </c>
      <c r="AS455" s="60">
        <f t="shared" si="21"/>
        <v>1</v>
      </c>
      <c r="AT455" s="60">
        <f t="shared" si="21"/>
        <v>0</v>
      </c>
      <c r="AU455" s="60">
        <f t="shared" si="21"/>
        <v>2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2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925</v>
      </c>
      <c r="C456" s="32" t="s">
        <v>1966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926</v>
      </c>
      <c r="C457" s="32" t="s">
        <v>1966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927</v>
      </c>
      <c r="C458" s="32" t="s">
        <v>1966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928</v>
      </c>
      <c r="C459" s="32" t="s">
        <v>1967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929</v>
      </c>
      <c r="C460" s="32" t="s">
        <v>1968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930</v>
      </c>
      <c r="C461" s="32" t="s">
        <v>1968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931</v>
      </c>
      <c r="C462" s="32" t="s">
        <v>1968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932</v>
      </c>
      <c r="C463" s="32" t="s">
        <v>1969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933</v>
      </c>
      <c r="C464" s="32" t="s">
        <v>1969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934</v>
      </c>
      <c r="C465" s="32" t="s">
        <v>1969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935</v>
      </c>
      <c r="C466" s="32" t="s">
        <v>1970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936</v>
      </c>
      <c r="C467" s="32" t="s">
        <v>1970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937</v>
      </c>
      <c r="C468" s="32" t="s">
        <v>1970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938</v>
      </c>
      <c r="C469" s="32" t="s">
        <v>1971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939</v>
      </c>
      <c r="C470" s="32" t="s">
        <v>1971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940</v>
      </c>
      <c r="C471" s="32" t="s">
        <v>1971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941</v>
      </c>
      <c r="C472" s="32" t="s">
        <v>1972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942</v>
      </c>
      <c r="C473" s="32" t="s">
        <v>1972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943</v>
      </c>
      <c r="C474" s="32" t="s">
        <v>1972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944</v>
      </c>
      <c r="C475" s="32" t="s">
        <v>1973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945</v>
      </c>
      <c r="C476" s="32" t="s">
        <v>1973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946</v>
      </c>
      <c r="C477" s="32" t="s">
        <v>1973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947</v>
      </c>
      <c r="C478" s="32" t="s">
        <v>1974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948</v>
      </c>
      <c r="C479" s="32" t="s">
        <v>1974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1975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1976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949</v>
      </c>
      <c r="C482" s="32" t="s">
        <v>1977</v>
      </c>
      <c r="D482" s="32"/>
      <c r="E482" s="59">
        <v>13</v>
      </c>
      <c r="F482" s="59">
        <v>9</v>
      </c>
      <c r="G482" s="59"/>
      <c r="H482" s="59"/>
      <c r="I482" s="59">
        <v>4</v>
      </c>
      <c r="J482" s="59"/>
      <c r="K482" s="59"/>
      <c r="L482" s="59">
        <v>3</v>
      </c>
      <c r="M482" s="59"/>
      <c r="N482" s="59"/>
      <c r="O482" s="59"/>
      <c r="P482" s="59"/>
      <c r="Q482" s="59"/>
      <c r="R482" s="59">
        <v>1</v>
      </c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>
        <v>1</v>
      </c>
      <c r="AF482" s="59"/>
      <c r="AG482" s="59"/>
      <c r="AH482" s="59">
        <v>4</v>
      </c>
      <c r="AI482" s="59"/>
      <c r="AJ482" s="59"/>
      <c r="AK482" s="59">
        <v>4</v>
      </c>
      <c r="AL482" s="59"/>
      <c r="AM482" s="59"/>
      <c r="AN482" s="59"/>
      <c r="AO482" s="59"/>
      <c r="AP482" s="59">
        <v>3</v>
      </c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950</v>
      </c>
      <c r="C483" s="32" t="s">
        <v>1977</v>
      </c>
      <c r="D483" s="32"/>
      <c r="E483" s="59">
        <v>8</v>
      </c>
      <c r="F483" s="59">
        <v>7</v>
      </c>
      <c r="G483" s="59"/>
      <c r="H483" s="59"/>
      <c r="I483" s="59">
        <v>1</v>
      </c>
      <c r="J483" s="59"/>
      <c r="K483" s="59"/>
      <c r="L483" s="59"/>
      <c r="M483" s="59"/>
      <c r="N483" s="59"/>
      <c r="O483" s="59"/>
      <c r="P483" s="59">
        <v>1</v>
      </c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>
        <v>7</v>
      </c>
      <c r="AL483" s="59"/>
      <c r="AM483" s="59"/>
      <c r="AN483" s="59"/>
      <c r="AO483" s="59"/>
      <c r="AP483" s="59">
        <v>6</v>
      </c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951</v>
      </c>
      <c r="C484" s="32" t="s">
        <v>1977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1978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1979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 hidden="1">
      <c r="A487" s="7">
        <v>474</v>
      </c>
      <c r="B487" s="19" t="s">
        <v>952</v>
      </c>
      <c r="C487" s="32" t="s">
        <v>1980</v>
      </c>
      <c r="D487" s="32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953</v>
      </c>
      <c r="C488" s="32" t="s">
        <v>1980</v>
      </c>
      <c r="D488" s="32"/>
      <c r="E488" s="59">
        <v>3</v>
      </c>
      <c r="F488" s="59">
        <v>2</v>
      </c>
      <c r="G488" s="59"/>
      <c r="H488" s="59"/>
      <c r="I488" s="59">
        <v>1</v>
      </c>
      <c r="J488" s="59"/>
      <c r="K488" s="59"/>
      <c r="L488" s="59"/>
      <c r="M488" s="59"/>
      <c r="N488" s="59"/>
      <c r="O488" s="59"/>
      <c r="P488" s="59"/>
      <c r="Q488" s="59"/>
      <c r="R488" s="59">
        <v>1</v>
      </c>
      <c r="S488" s="59"/>
      <c r="T488" s="59">
        <v>1</v>
      </c>
      <c r="U488" s="59"/>
      <c r="V488" s="59"/>
      <c r="W488" s="59"/>
      <c r="X488" s="59"/>
      <c r="Y488" s="59">
        <v>1</v>
      </c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>
        <v>1</v>
      </c>
      <c r="AL488" s="59"/>
      <c r="AM488" s="59"/>
      <c r="AN488" s="59"/>
      <c r="AO488" s="59"/>
      <c r="AP488" s="59"/>
      <c r="AQ488" s="59">
        <v>1</v>
      </c>
      <c r="AR488" s="59">
        <v>1</v>
      </c>
      <c r="AS488" s="59">
        <v>1</v>
      </c>
      <c r="AT488" s="59"/>
      <c r="AU488" s="59">
        <v>2</v>
      </c>
      <c r="AV488" s="59"/>
      <c r="AW488" s="59"/>
      <c r="AX488" s="59"/>
      <c r="AY488" s="59"/>
      <c r="AZ488" s="59">
        <v>2</v>
      </c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954</v>
      </c>
      <c r="C489" s="32" t="s">
        <v>1980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1981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1982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955</v>
      </c>
      <c r="C492" s="32" t="s">
        <v>1983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956</v>
      </c>
      <c r="C493" s="32" t="s">
        <v>1983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957</v>
      </c>
      <c r="C494" s="32" t="s">
        <v>1983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958</v>
      </c>
      <c r="C495" s="32" t="s">
        <v>1984</v>
      </c>
      <c r="D495" s="32"/>
      <c r="E495" s="60">
        <f aca="true" t="shared" si="22" ref="E495:AJ495">SUM(E496:E535)</f>
        <v>16</v>
      </c>
      <c r="F495" s="60">
        <f t="shared" si="22"/>
        <v>13</v>
      </c>
      <c r="G495" s="60">
        <f t="shared" si="22"/>
        <v>0</v>
      </c>
      <c r="H495" s="60">
        <f t="shared" si="22"/>
        <v>0</v>
      </c>
      <c r="I495" s="60">
        <f t="shared" si="22"/>
        <v>3</v>
      </c>
      <c r="J495" s="60">
        <f t="shared" si="22"/>
        <v>0</v>
      </c>
      <c r="K495" s="60">
        <f t="shared" si="22"/>
        <v>0</v>
      </c>
      <c r="L495" s="60">
        <f t="shared" si="22"/>
        <v>1</v>
      </c>
      <c r="M495" s="60">
        <f t="shared" si="22"/>
        <v>0</v>
      </c>
      <c r="N495" s="60">
        <f t="shared" si="22"/>
        <v>1</v>
      </c>
      <c r="O495" s="60">
        <f t="shared" si="22"/>
        <v>0</v>
      </c>
      <c r="P495" s="60">
        <f t="shared" si="22"/>
        <v>0</v>
      </c>
      <c r="Q495" s="60">
        <f t="shared" si="22"/>
        <v>1</v>
      </c>
      <c r="R495" s="60">
        <f t="shared" si="22"/>
        <v>0</v>
      </c>
      <c r="S495" s="60">
        <f t="shared" si="22"/>
        <v>0</v>
      </c>
      <c r="T495" s="60">
        <f t="shared" si="22"/>
        <v>5</v>
      </c>
      <c r="U495" s="60">
        <f t="shared" si="22"/>
        <v>1</v>
      </c>
      <c r="V495" s="60">
        <f t="shared" si="22"/>
        <v>0</v>
      </c>
      <c r="W495" s="60">
        <f t="shared" si="22"/>
        <v>2</v>
      </c>
      <c r="X495" s="60">
        <f t="shared" si="22"/>
        <v>2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1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5</v>
      </c>
      <c r="AL495" s="60">
        <f t="shared" si="23"/>
        <v>0</v>
      </c>
      <c r="AM495" s="60">
        <f t="shared" si="23"/>
        <v>2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3</v>
      </c>
      <c r="AS495" s="60">
        <f t="shared" si="23"/>
        <v>2</v>
      </c>
      <c r="AT495" s="60">
        <f t="shared" si="23"/>
        <v>0</v>
      </c>
      <c r="AU495" s="60">
        <f t="shared" si="23"/>
        <v>2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2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1985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959</v>
      </c>
      <c r="C497" s="32" t="s">
        <v>1986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960</v>
      </c>
      <c r="C498" s="32" t="s">
        <v>1986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1987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961</v>
      </c>
      <c r="C500" s="32" t="s">
        <v>1988</v>
      </c>
      <c r="D500" s="32"/>
      <c r="E500" s="59">
        <v>3</v>
      </c>
      <c r="F500" s="59">
        <v>2</v>
      </c>
      <c r="G500" s="59"/>
      <c r="H500" s="59"/>
      <c r="I500" s="59">
        <v>1</v>
      </c>
      <c r="J500" s="59"/>
      <c r="K500" s="59"/>
      <c r="L500" s="59">
        <v>1</v>
      </c>
      <c r="M500" s="59"/>
      <c r="N500" s="59"/>
      <c r="O500" s="59"/>
      <c r="P500" s="59"/>
      <c r="Q500" s="59"/>
      <c r="R500" s="59"/>
      <c r="S500" s="59"/>
      <c r="T500" s="59">
        <v>1</v>
      </c>
      <c r="U500" s="59">
        <v>1</v>
      </c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>
        <v>1</v>
      </c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>
      <c r="A501" s="7">
        <v>488</v>
      </c>
      <c r="B501" s="19" t="s">
        <v>962</v>
      </c>
      <c r="C501" s="32" t="s">
        <v>1988</v>
      </c>
      <c r="D501" s="32"/>
      <c r="E501" s="59">
        <v>5</v>
      </c>
      <c r="F501" s="59">
        <v>4</v>
      </c>
      <c r="G501" s="59"/>
      <c r="H501" s="59"/>
      <c r="I501" s="59">
        <v>1</v>
      </c>
      <c r="J501" s="59"/>
      <c r="K501" s="59"/>
      <c r="L501" s="59"/>
      <c r="M501" s="59"/>
      <c r="N501" s="59"/>
      <c r="O501" s="59"/>
      <c r="P501" s="59"/>
      <c r="Q501" s="59">
        <v>1</v>
      </c>
      <c r="R501" s="59"/>
      <c r="S501" s="59"/>
      <c r="T501" s="59">
        <v>2</v>
      </c>
      <c r="U501" s="59"/>
      <c r="V501" s="59"/>
      <c r="W501" s="59">
        <v>1</v>
      </c>
      <c r="X501" s="59">
        <v>1</v>
      </c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>
        <v>2</v>
      </c>
      <c r="AL501" s="59"/>
      <c r="AM501" s="59"/>
      <c r="AN501" s="59"/>
      <c r="AO501" s="59"/>
      <c r="AP501" s="59"/>
      <c r="AQ501" s="59"/>
      <c r="AR501" s="59"/>
      <c r="AS501" s="59">
        <v>2</v>
      </c>
      <c r="AT501" s="59"/>
      <c r="AU501" s="59">
        <v>2</v>
      </c>
      <c r="AV501" s="59"/>
      <c r="AW501" s="59"/>
      <c r="AX501" s="59"/>
      <c r="AY501" s="59">
        <v>2</v>
      </c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963</v>
      </c>
      <c r="C502" s="32" t="s">
        <v>1988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>
      <c r="A503" s="7">
        <v>490</v>
      </c>
      <c r="B503" s="19" t="s">
        <v>964</v>
      </c>
      <c r="C503" s="32" t="s">
        <v>1988</v>
      </c>
      <c r="D503" s="32"/>
      <c r="E503" s="59">
        <v>4</v>
      </c>
      <c r="F503" s="59">
        <v>4</v>
      </c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>
        <v>2</v>
      </c>
      <c r="U503" s="59"/>
      <c r="V503" s="59"/>
      <c r="W503" s="59">
        <v>1</v>
      </c>
      <c r="X503" s="59">
        <v>1</v>
      </c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>
        <v>2</v>
      </c>
      <c r="AL503" s="59"/>
      <c r="AM503" s="59"/>
      <c r="AN503" s="59"/>
      <c r="AO503" s="59"/>
      <c r="AP503" s="59"/>
      <c r="AQ503" s="59"/>
      <c r="AR503" s="59">
        <v>2</v>
      </c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1989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965</v>
      </c>
      <c r="C505" s="32" t="s">
        <v>1989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966</v>
      </c>
      <c r="C506" s="32" t="s">
        <v>1989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967</v>
      </c>
      <c r="C507" s="32" t="s">
        <v>1989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968</v>
      </c>
      <c r="C508" s="32" t="s">
        <v>1990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969</v>
      </c>
      <c r="C509" s="32" t="s">
        <v>1990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970</v>
      </c>
      <c r="C510" s="32" t="s">
        <v>1990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971</v>
      </c>
      <c r="C511" s="32" t="s">
        <v>1990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972</v>
      </c>
      <c r="C512" s="32" t="s">
        <v>1990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973</v>
      </c>
      <c r="C513" s="32" t="s">
        <v>1991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974</v>
      </c>
      <c r="C514" s="32" t="s">
        <v>1991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975</v>
      </c>
      <c r="C515" s="32" t="s">
        <v>1991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976</v>
      </c>
      <c r="C516" s="32" t="s">
        <v>1992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977</v>
      </c>
      <c r="C517" s="32" t="s">
        <v>1992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978</v>
      </c>
      <c r="C518" s="32" t="s">
        <v>37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979</v>
      </c>
      <c r="C519" s="32" t="s">
        <v>37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980</v>
      </c>
      <c r="C520" s="32" t="s">
        <v>37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25.5" customHeight="1">
      <c r="A521" s="7">
        <v>508</v>
      </c>
      <c r="B521" s="19" t="s">
        <v>981</v>
      </c>
      <c r="C521" s="32" t="s">
        <v>38</v>
      </c>
      <c r="D521" s="32"/>
      <c r="E521" s="59">
        <v>2</v>
      </c>
      <c r="F521" s="59">
        <v>2</v>
      </c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>
        <v>2</v>
      </c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25.5" customHeight="1">
      <c r="A522" s="7">
        <v>509</v>
      </c>
      <c r="B522" s="19" t="s">
        <v>982</v>
      </c>
      <c r="C522" s="32" t="s">
        <v>38</v>
      </c>
      <c r="D522" s="32"/>
      <c r="E522" s="59">
        <v>1</v>
      </c>
      <c r="F522" s="59"/>
      <c r="G522" s="59"/>
      <c r="H522" s="59"/>
      <c r="I522" s="59">
        <v>1</v>
      </c>
      <c r="J522" s="59"/>
      <c r="K522" s="59"/>
      <c r="L522" s="59"/>
      <c r="M522" s="59"/>
      <c r="N522" s="59">
        <v>1</v>
      </c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25.5" customHeight="1">
      <c r="A523" s="7">
        <v>510</v>
      </c>
      <c r="B523" s="19" t="s">
        <v>983</v>
      </c>
      <c r="C523" s="32" t="s">
        <v>38</v>
      </c>
      <c r="D523" s="32"/>
      <c r="E523" s="59">
        <v>1</v>
      </c>
      <c r="F523" s="59">
        <v>1</v>
      </c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>
        <v>1</v>
      </c>
      <c r="AL523" s="59"/>
      <c r="AM523" s="59"/>
      <c r="AN523" s="59"/>
      <c r="AO523" s="59"/>
      <c r="AP523" s="59"/>
      <c r="AQ523" s="59"/>
      <c r="AR523" s="59">
        <v>1</v>
      </c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984</v>
      </c>
      <c r="C524" s="32" t="s">
        <v>38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985</v>
      </c>
      <c r="C525" s="32" t="s">
        <v>38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986</v>
      </c>
      <c r="C526" s="32" t="s">
        <v>39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987</v>
      </c>
      <c r="C527" s="32" t="s">
        <v>39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988</v>
      </c>
      <c r="C528" s="32" t="s">
        <v>39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989</v>
      </c>
      <c r="C529" s="32" t="s">
        <v>40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990</v>
      </c>
      <c r="C530" s="32" t="s">
        <v>40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991</v>
      </c>
      <c r="C531" s="32" t="s">
        <v>40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992</v>
      </c>
      <c r="C532" s="32" t="s">
        <v>40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41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993</v>
      </c>
      <c r="C534" s="32" t="s">
        <v>41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994</v>
      </c>
      <c r="C535" s="32" t="s">
        <v>41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995</v>
      </c>
      <c r="C536" s="32" t="s">
        <v>42</v>
      </c>
      <c r="D536" s="32"/>
      <c r="E536" s="60">
        <f aca="true" t="shared" si="24" ref="E536:AJ536">SUM(E538:E597)</f>
        <v>75</v>
      </c>
      <c r="F536" s="60">
        <f t="shared" si="24"/>
        <v>58</v>
      </c>
      <c r="G536" s="60">
        <f t="shared" si="24"/>
        <v>0</v>
      </c>
      <c r="H536" s="60">
        <f t="shared" si="24"/>
        <v>1</v>
      </c>
      <c r="I536" s="60">
        <f t="shared" si="24"/>
        <v>16</v>
      </c>
      <c r="J536" s="60">
        <f t="shared" si="24"/>
        <v>1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9</v>
      </c>
      <c r="R536" s="60">
        <f t="shared" si="24"/>
        <v>6</v>
      </c>
      <c r="S536" s="60">
        <f t="shared" si="24"/>
        <v>0</v>
      </c>
      <c r="T536" s="60">
        <f t="shared" si="24"/>
        <v>15</v>
      </c>
      <c r="U536" s="60">
        <f t="shared" si="24"/>
        <v>2</v>
      </c>
      <c r="V536" s="60">
        <f t="shared" si="24"/>
        <v>5</v>
      </c>
      <c r="W536" s="60">
        <f t="shared" si="24"/>
        <v>2</v>
      </c>
      <c r="X536" s="60">
        <f t="shared" si="24"/>
        <v>1</v>
      </c>
      <c r="Y536" s="60">
        <f t="shared" si="24"/>
        <v>5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4</v>
      </c>
      <c r="AE536" s="60">
        <f t="shared" si="24"/>
        <v>1</v>
      </c>
      <c r="AF536" s="60">
        <f t="shared" si="24"/>
        <v>0</v>
      </c>
      <c r="AG536" s="60">
        <f t="shared" si="24"/>
        <v>0</v>
      </c>
      <c r="AH536" s="60">
        <f t="shared" si="24"/>
        <v>30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8</v>
      </c>
      <c r="AL536" s="60">
        <f t="shared" si="25"/>
        <v>0</v>
      </c>
      <c r="AM536" s="60">
        <f t="shared" si="25"/>
        <v>0</v>
      </c>
      <c r="AN536" s="60">
        <f t="shared" si="25"/>
        <v>1</v>
      </c>
      <c r="AO536" s="60">
        <f t="shared" si="25"/>
        <v>0</v>
      </c>
      <c r="AP536" s="60">
        <f t="shared" si="25"/>
        <v>0</v>
      </c>
      <c r="AQ536" s="60">
        <f t="shared" si="25"/>
        <v>6</v>
      </c>
      <c r="AR536" s="60">
        <f t="shared" si="25"/>
        <v>4</v>
      </c>
      <c r="AS536" s="60">
        <f t="shared" si="25"/>
        <v>8</v>
      </c>
      <c r="AT536" s="60">
        <f t="shared" si="25"/>
        <v>0</v>
      </c>
      <c r="AU536" s="60">
        <f t="shared" si="25"/>
        <v>8</v>
      </c>
      <c r="AV536" s="60">
        <f t="shared" si="25"/>
        <v>0</v>
      </c>
      <c r="AW536" s="60">
        <f t="shared" si="25"/>
        <v>0</v>
      </c>
      <c r="AX536" s="60">
        <f t="shared" si="25"/>
        <v>2</v>
      </c>
      <c r="AY536" s="60">
        <f t="shared" si="25"/>
        <v>3</v>
      </c>
      <c r="AZ536" s="60">
        <f t="shared" si="25"/>
        <v>3</v>
      </c>
      <c r="BA536" s="60">
        <f t="shared" si="25"/>
        <v>0</v>
      </c>
      <c r="BB536" s="60">
        <f t="shared" si="25"/>
        <v>0</v>
      </c>
      <c r="BC536" s="60">
        <f t="shared" si="25"/>
        <v>1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996</v>
      </c>
      <c r="C537" s="32" t="s">
        <v>43</v>
      </c>
      <c r="D537" s="32"/>
      <c r="E537" s="60">
        <f aca="true" t="shared" si="26" ref="E537:AJ537">SUM(E538:E577)</f>
        <v>75</v>
      </c>
      <c r="F537" s="60">
        <f t="shared" si="26"/>
        <v>58</v>
      </c>
      <c r="G537" s="60">
        <f t="shared" si="26"/>
        <v>0</v>
      </c>
      <c r="H537" s="60">
        <f t="shared" si="26"/>
        <v>1</v>
      </c>
      <c r="I537" s="60">
        <f t="shared" si="26"/>
        <v>16</v>
      </c>
      <c r="J537" s="60">
        <f t="shared" si="26"/>
        <v>1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9</v>
      </c>
      <c r="R537" s="60">
        <f t="shared" si="26"/>
        <v>6</v>
      </c>
      <c r="S537" s="60">
        <f t="shared" si="26"/>
        <v>0</v>
      </c>
      <c r="T537" s="60">
        <f t="shared" si="26"/>
        <v>15</v>
      </c>
      <c r="U537" s="60">
        <f t="shared" si="26"/>
        <v>2</v>
      </c>
      <c r="V537" s="60">
        <f t="shared" si="26"/>
        <v>5</v>
      </c>
      <c r="W537" s="60">
        <f t="shared" si="26"/>
        <v>2</v>
      </c>
      <c r="X537" s="60">
        <f t="shared" si="26"/>
        <v>1</v>
      </c>
      <c r="Y537" s="60">
        <f t="shared" si="26"/>
        <v>5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4</v>
      </c>
      <c r="AE537" s="60">
        <f t="shared" si="26"/>
        <v>1</v>
      </c>
      <c r="AF537" s="60">
        <f t="shared" si="26"/>
        <v>0</v>
      </c>
      <c r="AG537" s="60">
        <f t="shared" si="26"/>
        <v>0</v>
      </c>
      <c r="AH537" s="60">
        <f t="shared" si="26"/>
        <v>30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8</v>
      </c>
      <c r="AL537" s="60">
        <f t="shared" si="27"/>
        <v>0</v>
      </c>
      <c r="AM537" s="60">
        <f t="shared" si="27"/>
        <v>0</v>
      </c>
      <c r="AN537" s="60">
        <f t="shared" si="27"/>
        <v>1</v>
      </c>
      <c r="AO537" s="60">
        <f t="shared" si="27"/>
        <v>0</v>
      </c>
      <c r="AP537" s="60">
        <f t="shared" si="27"/>
        <v>0</v>
      </c>
      <c r="AQ537" s="60">
        <f t="shared" si="27"/>
        <v>6</v>
      </c>
      <c r="AR537" s="60">
        <f t="shared" si="27"/>
        <v>4</v>
      </c>
      <c r="AS537" s="60">
        <f t="shared" si="27"/>
        <v>8</v>
      </c>
      <c r="AT537" s="60">
        <f t="shared" si="27"/>
        <v>0</v>
      </c>
      <c r="AU537" s="60">
        <f t="shared" si="27"/>
        <v>8</v>
      </c>
      <c r="AV537" s="60">
        <f t="shared" si="27"/>
        <v>0</v>
      </c>
      <c r="AW537" s="60">
        <f t="shared" si="27"/>
        <v>0</v>
      </c>
      <c r="AX537" s="60">
        <f t="shared" si="27"/>
        <v>2</v>
      </c>
      <c r="AY537" s="60">
        <f t="shared" si="27"/>
        <v>3</v>
      </c>
      <c r="AZ537" s="60">
        <f t="shared" si="27"/>
        <v>3</v>
      </c>
      <c r="BA537" s="60">
        <f t="shared" si="27"/>
        <v>0</v>
      </c>
      <c r="BB537" s="60">
        <f t="shared" si="27"/>
        <v>0</v>
      </c>
      <c r="BC537" s="60">
        <f t="shared" si="27"/>
        <v>1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997</v>
      </c>
      <c r="C538" s="32" t="s">
        <v>44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998</v>
      </c>
      <c r="C539" s="32" t="s">
        <v>44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999</v>
      </c>
      <c r="C540" s="32" t="s">
        <v>44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1000</v>
      </c>
      <c r="C541" s="32" t="s">
        <v>45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1001</v>
      </c>
      <c r="C542" s="32" t="s">
        <v>45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1002</v>
      </c>
      <c r="C543" s="32" t="s">
        <v>46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1003</v>
      </c>
      <c r="C544" s="32" t="s">
        <v>46</v>
      </c>
      <c r="D544" s="32"/>
      <c r="E544" s="59">
        <v>7</v>
      </c>
      <c r="F544" s="59">
        <v>6</v>
      </c>
      <c r="G544" s="59"/>
      <c r="H544" s="59"/>
      <c r="I544" s="59">
        <v>1</v>
      </c>
      <c r="J544" s="59"/>
      <c r="K544" s="59"/>
      <c r="L544" s="59"/>
      <c r="M544" s="59"/>
      <c r="N544" s="59"/>
      <c r="O544" s="59"/>
      <c r="P544" s="59"/>
      <c r="Q544" s="59">
        <v>1</v>
      </c>
      <c r="R544" s="59"/>
      <c r="S544" s="59"/>
      <c r="T544" s="59">
        <v>5</v>
      </c>
      <c r="U544" s="59"/>
      <c r="V544" s="59"/>
      <c r="W544" s="59"/>
      <c r="X544" s="59"/>
      <c r="Y544" s="59">
        <v>5</v>
      </c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>
        <v>1</v>
      </c>
      <c r="AL544" s="59"/>
      <c r="AM544" s="59"/>
      <c r="AN544" s="59"/>
      <c r="AO544" s="59"/>
      <c r="AP544" s="59"/>
      <c r="AQ544" s="59">
        <v>6</v>
      </c>
      <c r="AR544" s="59">
        <v>4</v>
      </c>
      <c r="AS544" s="59">
        <v>2</v>
      </c>
      <c r="AT544" s="59"/>
      <c r="AU544" s="59">
        <v>3</v>
      </c>
      <c r="AV544" s="59"/>
      <c r="AW544" s="59"/>
      <c r="AX544" s="59"/>
      <c r="AY544" s="59"/>
      <c r="AZ544" s="59">
        <v>3</v>
      </c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60"/>
      <c r="BN544" s="110"/>
    </row>
    <row r="545" spans="1:66" ht="12.75" customHeight="1" hidden="1">
      <c r="A545" s="7">
        <v>532</v>
      </c>
      <c r="B545" s="19" t="s">
        <v>1004</v>
      </c>
      <c r="C545" s="32" t="s">
        <v>46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1005</v>
      </c>
      <c r="C546" s="32" t="s">
        <v>47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1006</v>
      </c>
      <c r="C547" s="32" t="s">
        <v>47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1007</v>
      </c>
      <c r="C548" s="32" t="s">
        <v>47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1008</v>
      </c>
      <c r="C549" s="32" t="s">
        <v>48</v>
      </c>
      <c r="D549" s="32"/>
      <c r="E549" s="59">
        <v>48</v>
      </c>
      <c r="F549" s="59">
        <v>40</v>
      </c>
      <c r="G549" s="59"/>
      <c r="H549" s="59">
        <v>1</v>
      </c>
      <c r="I549" s="59">
        <v>7</v>
      </c>
      <c r="J549" s="59"/>
      <c r="K549" s="59"/>
      <c r="L549" s="59"/>
      <c r="M549" s="59"/>
      <c r="N549" s="59"/>
      <c r="O549" s="59"/>
      <c r="P549" s="59"/>
      <c r="Q549" s="59">
        <v>4</v>
      </c>
      <c r="R549" s="59">
        <v>3</v>
      </c>
      <c r="S549" s="59"/>
      <c r="T549" s="59">
        <v>2</v>
      </c>
      <c r="U549" s="59">
        <v>1</v>
      </c>
      <c r="V549" s="59"/>
      <c r="W549" s="59">
        <v>1</v>
      </c>
      <c r="X549" s="59"/>
      <c r="Y549" s="59"/>
      <c r="Z549" s="59"/>
      <c r="AA549" s="59"/>
      <c r="AB549" s="59"/>
      <c r="AC549" s="59"/>
      <c r="AD549" s="59">
        <v>4</v>
      </c>
      <c r="AE549" s="59">
        <v>1</v>
      </c>
      <c r="AF549" s="59"/>
      <c r="AG549" s="59"/>
      <c r="AH549" s="59">
        <v>30</v>
      </c>
      <c r="AI549" s="59"/>
      <c r="AJ549" s="59"/>
      <c r="AK549" s="59">
        <v>3</v>
      </c>
      <c r="AL549" s="59"/>
      <c r="AM549" s="59"/>
      <c r="AN549" s="59"/>
      <c r="AO549" s="59"/>
      <c r="AP549" s="59"/>
      <c r="AQ549" s="59"/>
      <c r="AR549" s="59"/>
      <c r="AS549" s="59">
        <v>1</v>
      </c>
      <c r="AT549" s="59"/>
      <c r="AU549" s="59">
        <v>1</v>
      </c>
      <c r="AV549" s="59"/>
      <c r="AW549" s="59"/>
      <c r="AX549" s="59">
        <v>1</v>
      </c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1009</v>
      </c>
      <c r="C550" s="32" t="s">
        <v>48</v>
      </c>
      <c r="D550" s="32"/>
      <c r="E550" s="59">
        <v>11</v>
      </c>
      <c r="F550" s="59">
        <v>6</v>
      </c>
      <c r="G550" s="59"/>
      <c r="H550" s="59"/>
      <c r="I550" s="59">
        <v>5</v>
      </c>
      <c r="J550" s="59">
        <v>1</v>
      </c>
      <c r="K550" s="59"/>
      <c r="L550" s="59"/>
      <c r="M550" s="59"/>
      <c r="N550" s="59"/>
      <c r="O550" s="59"/>
      <c r="P550" s="59"/>
      <c r="Q550" s="59">
        <v>2</v>
      </c>
      <c r="R550" s="59">
        <v>2</v>
      </c>
      <c r="S550" s="59"/>
      <c r="T550" s="59">
        <v>5</v>
      </c>
      <c r="U550" s="59"/>
      <c r="V550" s="59">
        <v>4</v>
      </c>
      <c r="W550" s="59">
        <v>1</v>
      </c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1</v>
      </c>
      <c r="AL550" s="59"/>
      <c r="AM550" s="59"/>
      <c r="AN550" s="59">
        <v>1</v>
      </c>
      <c r="AO550" s="59"/>
      <c r="AP550" s="59"/>
      <c r="AQ550" s="59"/>
      <c r="AR550" s="59"/>
      <c r="AS550" s="59">
        <v>3</v>
      </c>
      <c r="AT550" s="59"/>
      <c r="AU550" s="59">
        <v>3</v>
      </c>
      <c r="AV550" s="59"/>
      <c r="AW550" s="59"/>
      <c r="AX550" s="59">
        <v>1</v>
      </c>
      <c r="AY550" s="59">
        <v>2</v>
      </c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45" customHeight="1">
      <c r="A551" s="7">
        <v>538</v>
      </c>
      <c r="B551" s="19" t="s">
        <v>1010</v>
      </c>
      <c r="C551" s="32" t="s">
        <v>48</v>
      </c>
      <c r="D551" s="32"/>
      <c r="E551" s="59">
        <v>1</v>
      </c>
      <c r="F551" s="59"/>
      <c r="G551" s="59"/>
      <c r="H551" s="59"/>
      <c r="I551" s="59">
        <v>1</v>
      </c>
      <c r="J551" s="59"/>
      <c r="K551" s="59"/>
      <c r="L551" s="59"/>
      <c r="M551" s="59"/>
      <c r="N551" s="59"/>
      <c r="O551" s="59"/>
      <c r="P551" s="59"/>
      <c r="Q551" s="59">
        <v>1</v>
      </c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1011</v>
      </c>
      <c r="C552" s="32" t="s">
        <v>49</v>
      </c>
      <c r="D552" s="32"/>
      <c r="E552" s="59">
        <v>1</v>
      </c>
      <c r="F552" s="59">
        <v>1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>
        <v>1</v>
      </c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12.75" customHeight="1" hidden="1">
      <c r="A553" s="7">
        <v>540</v>
      </c>
      <c r="B553" s="19" t="s">
        <v>1012</v>
      </c>
      <c r="C553" s="32" t="s">
        <v>49</v>
      </c>
      <c r="D553" s="32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25.5" customHeight="1">
      <c r="A554" s="7">
        <v>541</v>
      </c>
      <c r="B554" s="19" t="s">
        <v>1013</v>
      </c>
      <c r="C554" s="32" t="s">
        <v>50</v>
      </c>
      <c r="D554" s="32"/>
      <c r="E554" s="59">
        <v>4</v>
      </c>
      <c r="F554" s="59">
        <v>2</v>
      </c>
      <c r="G554" s="59"/>
      <c r="H554" s="59"/>
      <c r="I554" s="59">
        <v>2</v>
      </c>
      <c r="J554" s="59"/>
      <c r="K554" s="59"/>
      <c r="L554" s="59"/>
      <c r="M554" s="59"/>
      <c r="N554" s="59"/>
      <c r="O554" s="59"/>
      <c r="P554" s="59"/>
      <c r="Q554" s="59">
        <v>1</v>
      </c>
      <c r="R554" s="59">
        <v>1</v>
      </c>
      <c r="S554" s="59"/>
      <c r="T554" s="59">
        <v>2</v>
      </c>
      <c r="U554" s="59">
        <v>1</v>
      </c>
      <c r="V554" s="59">
        <v>1</v>
      </c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>
        <v>1</v>
      </c>
      <c r="AT554" s="59"/>
      <c r="AU554" s="59"/>
      <c r="AV554" s="59"/>
      <c r="AW554" s="59"/>
      <c r="AX554" s="59"/>
      <c r="AY554" s="59"/>
      <c r="AZ554" s="59"/>
      <c r="BA554" s="59"/>
      <c r="BB554" s="59"/>
      <c r="BC554" s="59">
        <v>1</v>
      </c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1014</v>
      </c>
      <c r="C555" s="32" t="s">
        <v>50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1015</v>
      </c>
      <c r="C556" s="32" t="s">
        <v>50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1016</v>
      </c>
      <c r="C557" s="32" t="s">
        <v>51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1017</v>
      </c>
      <c r="C558" s="32" t="s">
        <v>51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1018</v>
      </c>
      <c r="C559" s="32" t="s">
        <v>51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1019</v>
      </c>
      <c r="C560" s="32" t="s">
        <v>522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1020</v>
      </c>
      <c r="C561" s="32" t="s">
        <v>522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1021</v>
      </c>
      <c r="C562" s="32" t="s">
        <v>522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1022</v>
      </c>
      <c r="C563" s="32" t="s">
        <v>52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1023</v>
      </c>
      <c r="C564" s="32" t="s">
        <v>52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1024</v>
      </c>
      <c r="C565" s="32" t="s">
        <v>52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1025</v>
      </c>
      <c r="C566" s="32" t="s">
        <v>53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12.75" customHeight="1" hidden="1">
      <c r="A567" s="7">
        <v>554</v>
      </c>
      <c r="B567" s="19" t="s">
        <v>1026</v>
      </c>
      <c r="C567" s="32" t="s">
        <v>53</v>
      </c>
      <c r="D567" s="32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1027</v>
      </c>
      <c r="C568" s="32" t="s">
        <v>54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1028</v>
      </c>
      <c r="C569" s="32" t="s">
        <v>54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25.5" customHeight="1">
      <c r="A570" s="7">
        <v>557</v>
      </c>
      <c r="B570" s="19" t="s">
        <v>1029</v>
      </c>
      <c r="C570" s="32" t="s">
        <v>55</v>
      </c>
      <c r="D570" s="32"/>
      <c r="E570" s="59">
        <v>2</v>
      </c>
      <c r="F570" s="59">
        <v>2</v>
      </c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>
        <v>2</v>
      </c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25.5" customHeight="1">
      <c r="A571" s="7">
        <v>558</v>
      </c>
      <c r="B571" s="19" t="s">
        <v>1030</v>
      </c>
      <c r="C571" s="32" t="s">
        <v>55</v>
      </c>
      <c r="D571" s="32"/>
      <c r="E571" s="59">
        <v>1</v>
      </c>
      <c r="F571" s="59">
        <v>1</v>
      </c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>
        <v>1</v>
      </c>
      <c r="U571" s="59"/>
      <c r="V571" s="59"/>
      <c r="W571" s="59"/>
      <c r="X571" s="59">
        <v>1</v>
      </c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>
        <v>1</v>
      </c>
      <c r="AT571" s="59"/>
      <c r="AU571" s="59">
        <v>1</v>
      </c>
      <c r="AV571" s="59"/>
      <c r="AW571" s="59"/>
      <c r="AX571" s="59"/>
      <c r="AY571" s="59">
        <v>1</v>
      </c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1031</v>
      </c>
      <c r="C572" s="32" t="s">
        <v>56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1032</v>
      </c>
      <c r="C573" s="32" t="s">
        <v>56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1033</v>
      </c>
      <c r="C574" s="32" t="s">
        <v>57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1034</v>
      </c>
      <c r="C575" s="32" t="s">
        <v>57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1035</v>
      </c>
      <c r="C576" s="32" t="s">
        <v>58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1036</v>
      </c>
      <c r="C577" s="32" t="s">
        <v>58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1037</v>
      </c>
      <c r="C578" s="32" t="s">
        <v>59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1038</v>
      </c>
      <c r="C579" s="32" t="s">
        <v>59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1039</v>
      </c>
      <c r="C580" s="32" t="s">
        <v>59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1040</v>
      </c>
      <c r="C581" s="32" t="s">
        <v>59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1041</v>
      </c>
      <c r="C582" s="32" t="s">
        <v>60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1042</v>
      </c>
      <c r="C583" s="32" t="s">
        <v>60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1043</v>
      </c>
      <c r="C584" s="32" t="s">
        <v>60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61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1044</v>
      </c>
      <c r="C586" s="32" t="s">
        <v>62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1045</v>
      </c>
      <c r="C587" s="32" t="s">
        <v>62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1046</v>
      </c>
      <c r="C588" s="32" t="s">
        <v>62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1047</v>
      </c>
      <c r="C589" s="32" t="s">
        <v>62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63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64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1048</v>
      </c>
      <c r="C592" s="32" t="s">
        <v>64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1049</v>
      </c>
      <c r="C593" s="32" t="s">
        <v>64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1050</v>
      </c>
      <c r="C594" s="32" t="s">
        <v>65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1051</v>
      </c>
      <c r="C595" s="32" t="s">
        <v>65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1052</v>
      </c>
      <c r="C596" s="32" t="s">
        <v>66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1053</v>
      </c>
      <c r="C597" s="32" t="s">
        <v>66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1054</v>
      </c>
      <c r="C598" s="32" t="s">
        <v>67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1055</v>
      </c>
      <c r="C599" s="32" t="s">
        <v>68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1056</v>
      </c>
      <c r="C600" s="32" t="s">
        <v>68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1057</v>
      </c>
      <c r="C601" s="32" t="s">
        <v>69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1058</v>
      </c>
      <c r="C602" s="32" t="s">
        <v>69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1059</v>
      </c>
      <c r="C603" s="32" t="s">
        <v>70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1060</v>
      </c>
      <c r="C604" s="32" t="s">
        <v>70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1061</v>
      </c>
      <c r="C605" s="32" t="s">
        <v>71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1062</v>
      </c>
      <c r="C606" s="32" t="s">
        <v>71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1063</v>
      </c>
      <c r="C607" s="32" t="s">
        <v>71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1064</v>
      </c>
      <c r="C608" s="32" t="s">
        <v>72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1065</v>
      </c>
      <c r="C609" s="32" t="s">
        <v>72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73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74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75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1066</v>
      </c>
      <c r="C613" s="32" t="s">
        <v>76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1067</v>
      </c>
      <c r="C614" s="32" t="s">
        <v>76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1068</v>
      </c>
      <c r="C615" s="32" t="s">
        <v>77</v>
      </c>
      <c r="D615" s="32"/>
      <c r="E615" s="60">
        <f aca="true" t="shared" si="30" ref="E615:AJ615">SUM(E616:E662)</f>
        <v>10</v>
      </c>
      <c r="F615" s="60">
        <f t="shared" si="30"/>
        <v>6</v>
      </c>
      <c r="G615" s="60">
        <f t="shared" si="30"/>
        <v>0</v>
      </c>
      <c r="H615" s="60">
        <f t="shared" si="30"/>
        <v>0</v>
      </c>
      <c r="I615" s="60">
        <f t="shared" si="30"/>
        <v>4</v>
      </c>
      <c r="J615" s="60">
        <f t="shared" si="30"/>
        <v>0</v>
      </c>
      <c r="K615" s="60">
        <f t="shared" si="30"/>
        <v>0</v>
      </c>
      <c r="L615" s="60">
        <f t="shared" si="30"/>
        <v>2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1</v>
      </c>
      <c r="Q615" s="60">
        <f t="shared" si="30"/>
        <v>0</v>
      </c>
      <c r="R615" s="60">
        <f t="shared" si="30"/>
        <v>1</v>
      </c>
      <c r="S615" s="60">
        <f t="shared" si="30"/>
        <v>0</v>
      </c>
      <c r="T615" s="60">
        <f t="shared" si="30"/>
        <v>1</v>
      </c>
      <c r="U615" s="60">
        <f t="shared" si="30"/>
        <v>0</v>
      </c>
      <c r="V615" s="60">
        <f t="shared" si="30"/>
        <v>1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3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2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3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1069</v>
      </c>
      <c r="C616" s="32" t="s">
        <v>78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1070</v>
      </c>
      <c r="C617" s="32" t="s">
        <v>78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79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80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81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1071</v>
      </c>
      <c r="C621" s="32" t="s">
        <v>82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1072</v>
      </c>
      <c r="C622" s="32" t="s">
        <v>82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1073</v>
      </c>
      <c r="C623" s="32" t="s">
        <v>82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1074</v>
      </c>
      <c r="C624" s="32" t="s">
        <v>83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1075</v>
      </c>
      <c r="C625" s="32" t="s">
        <v>83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1076</v>
      </c>
      <c r="C626" s="32" t="s">
        <v>84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1077</v>
      </c>
      <c r="C627" s="32" t="s">
        <v>84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1078</v>
      </c>
      <c r="C628" s="32" t="s">
        <v>85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1079</v>
      </c>
      <c r="C629" s="32" t="s">
        <v>85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1080</v>
      </c>
      <c r="C630" s="32" t="s">
        <v>85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1081</v>
      </c>
      <c r="C631" s="32" t="s">
        <v>85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1082</v>
      </c>
      <c r="C632" s="32" t="s">
        <v>86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1083</v>
      </c>
      <c r="C633" s="32" t="s">
        <v>86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1084</v>
      </c>
      <c r="C634" s="32" t="s">
        <v>86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1085</v>
      </c>
      <c r="C635" s="32" t="s">
        <v>87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1086</v>
      </c>
      <c r="C636" s="32" t="s">
        <v>87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88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89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1087</v>
      </c>
      <c r="C639" s="32" t="s">
        <v>90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1088</v>
      </c>
      <c r="C640" s="32" t="s">
        <v>90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1089</v>
      </c>
      <c r="C641" s="32" t="s">
        <v>90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1090</v>
      </c>
      <c r="C642" s="32" t="s">
        <v>91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1091</v>
      </c>
      <c r="C643" s="32" t="s">
        <v>91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1092</v>
      </c>
      <c r="C644" s="32" t="s">
        <v>92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1093</v>
      </c>
      <c r="C645" s="32" t="s">
        <v>92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1094</v>
      </c>
      <c r="C646" s="32" t="s">
        <v>93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1095</v>
      </c>
      <c r="C647" s="32" t="s">
        <v>93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94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1096</v>
      </c>
      <c r="C649" s="32" t="s">
        <v>95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1097</v>
      </c>
      <c r="C650" s="32" t="s">
        <v>95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1098</v>
      </c>
      <c r="C651" s="32" t="s">
        <v>95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96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1099</v>
      </c>
      <c r="C653" s="32" t="s">
        <v>97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1100</v>
      </c>
      <c r="C654" s="32" t="s">
        <v>97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1101</v>
      </c>
      <c r="C655" s="32" t="s">
        <v>97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33.75" customHeight="1">
      <c r="A656" s="7">
        <v>643</v>
      </c>
      <c r="B656" s="19" t="s">
        <v>1102</v>
      </c>
      <c r="C656" s="32" t="s">
        <v>98</v>
      </c>
      <c r="D656" s="32"/>
      <c r="E656" s="59">
        <v>1</v>
      </c>
      <c r="F656" s="59"/>
      <c r="G656" s="59"/>
      <c r="H656" s="59"/>
      <c r="I656" s="59">
        <v>1</v>
      </c>
      <c r="J656" s="59"/>
      <c r="K656" s="59"/>
      <c r="L656" s="59"/>
      <c r="M656" s="59"/>
      <c r="N656" s="59"/>
      <c r="O656" s="59"/>
      <c r="P656" s="59"/>
      <c r="Q656" s="59"/>
      <c r="R656" s="59">
        <v>1</v>
      </c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1103</v>
      </c>
      <c r="C657" s="32" t="s">
        <v>98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33.75" customHeight="1">
      <c r="A658" s="7">
        <v>645</v>
      </c>
      <c r="B658" s="19" t="s">
        <v>1104</v>
      </c>
      <c r="C658" s="32" t="s">
        <v>98</v>
      </c>
      <c r="D658" s="32"/>
      <c r="E658" s="59">
        <v>1</v>
      </c>
      <c r="F658" s="59"/>
      <c r="G658" s="59"/>
      <c r="H658" s="59"/>
      <c r="I658" s="59">
        <v>1</v>
      </c>
      <c r="J658" s="59"/>
      <c r="K658" s="59"/>
      <c r="L658" s="59"/>
      <c r="M658" s="59"/>
      <c r="N658" s="59"/>
      <c r="O658" s="59"/>
      <c r="P658" s="59">
        <v>1</v>
      </c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33.75" customHeight="1">
      <c r="A659" s="7">
        <v>646</v>
      </c>
      <c r="B659" s="19" t="s">
        <v>1105</v>
      </c>
      <c r="C659" s="32" t="s">
        <v>98</v>
      </c>
      <c r="D659" s="32"/>
      <c r="E659" s="59">
        <v>8</v>
      </c>
      <c r="F659" s="59">
        <v>6</v>
      </c>
      <c r="G659" s="59"/>
      <c r="H659" s="59"/>
      <c r="I659" s="59">
        <v>2</v>
      </c>
      <c r="J659" s="59"/>
      <c r="K659" s="59"/>
      <c r="L659" s="59">
        <v>2</v>
      </c>
      <c r="M659" s="59"/>
      <c r="N659" s="59"/>
      <c r="O659" s="59"/>
      <c r="P659" s="59"/>
      <c r="Q659" s="59"/>
      <c r="R659" s="59"/>
      <c r="S659" s="59"/>
      <c r="T659" s="59">
        <v>1</v>
      </c>
      <c r="U659" s="59"/>
      <c r="V659" s="59">
        <v>1</v>
      </c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>
        <v>3</v>
      </c>
      <c r="AI659" s="59"/>
      <c r="AJ659" s="59"/>
      <c r="AK659" s="59">
        <v>2</v>
      </c>
      <c r="AL659" s="59"/>
      <c r="AM659" s="59"/>
      <c r="AN659" s="59"/>
      <c r="AO659" s="59"/>
      <c r="AP659" s="59"/>
      <c r="AQ659" s="59"/>
      <c r="AR659" s="59">
        <v>3</v>
      </c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1106</v>
      </c>
      <c r="C660" s="32" t="s">
        <v>99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1107</v>
      </c>
      <c r="C661" s="32" t="s">
        <v>99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100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1108</v>
      </c>
      <c r="C663" s="32" t="s">
        <v>101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1109</v>
      </c>
      <c r="C664" s="32" t="s">
        <v>102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1110</v>
      </c>
      <c r="C665" s="32" t="s">
        <v>102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1111</v>
      </c>
      <c r="C666" s="32" t="s">
        <v>103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1112</v>
      </c>
      <c r="C667" s="32" t="s">
        <v>103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1113</v>
      </c>
      <c r="C668" s="32" t="s">
        <v>104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1114</v>
      </c>
      <c r="C669" s="32" t="s">
        <v>104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1115</v>
      </c>
      <c r="C670" s="32" t="s">
        <v>105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1116</v>
      </c>
      <c r="C671" s="32" t="s">
        <v>105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1117</v>
      </c>
      <c r="C672" s="32" t="s">
        <v>105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1118</v>
      </c>
      <c r="C673" s="32" t="s">
        <v>106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1119</v>
      </c>
      <c r="C674" s="32" t="s">
        <v>107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1120</v>
      </c>
      <c r="C675" s="32" t="s">
        <v>107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1121</v>
      </c>
      <c r="C676" s="32" t="s">
        <v>108</v>
      </c>
      <c r="D676" s="32"/>
      <c r="E676" s="60">
        <f aca="true" t="shared" si="34" ref="E676:AJ676">SUM(E677:E724)</f>
        <v>24</v>
      </c>
      <c r="F676" s="60">
        <f t="shared" si="34"/>
        <v>12</v>
      </c>
      <c r="G676" s="60">
        <f t="shared" si="34"/>
        <v>0</v>
      </c>
      <c r="H676" s="60">
        <f t="shared" si="34"/>
        <v>0</v>
      </c>
      <c r="I676" s="60">
        <f t="shared" si="34"/>
        <v>12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2</v>
      </c>
      <c r="Q676" s="60">
        <f t="shared" si="34"/>
        <v>0</v>
      </c>
      <c r="R676" s="60">
        <f t="shared" si="34"/>
        <v>10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7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3</v>
      </c>
      <c r="AL676" s="60">
        <f t="shared" si="35"/>
        <v>2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10</v>
      </c>
      <c r="AQ676" s="60">
        <f t="shared" si="35"/>
        <v>0</v>
      </c>
      <c r="AR676" s="60">
        <f t="shared" si="35"/>
        <v>3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1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1122</v>
      </c>
      <c r="C677" s="32" t="s">
        <v>109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>
      <c r="A678" s="7">
        <v>665</v>
      </c>
      <c r="B678" s="19" t="s">
        <v>1123</v>
      </c>
      <c r="C678" s="32" t="s">
        <v>109</v>
      </c>
      <c r="D678" s="32"/>
      <c r="E678" s="59">
        <v>1</v>
      </c>
      <c r="F678" s="59">
        <v>1</v>
      </c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>
        <v>1</v>
      </c>
      <c r="AL678" s="59"/>
      <c r="AM678" s="59"/>
      <c r="AN678" s="59"/>
      <c r="AO678" s="59"/>
      <c r="AP678" s="59">
        <v>1</v>
      </c>
      <c r="AQ678" s="59"/>
      <c r="AR678" s="59">
        <v>1</v>
      </c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1124</v>
      </c>
      <c r="C679" s="32" t="s">
        <v>109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1125</v>
      </c>
      <c r="C680" s="32" t="s">
        <v>110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1126</v>
      </c>
      <c r="C681" s="32" t="s">
        <v>110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1127</v>
      </c>
      <c r="C682" s="32" t="s">
        <v>111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1128</v>
      </c>
      <c r="C683" s="32" t="s">
        <v>111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1129</v>
      </c>
      <c r="C684" s="32" t="s">
        <v>111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1130</v>
      </c>
      <c r="C685" s="32" t="s">
        <v>112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1131</v>
      </c>
      <c r="C686" s="32" t="s">
        <v>112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1132</v>
      </c>
      <c r="C687" s="32" t="s">
        <v>113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1133</v>
      </c>
      <c r="C688" s="32" t="s">
        <v>113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1134</v>
      </c>
      <c r="C689" s="32" t="s">
        <v>113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>
      <c r="A690" s="7">
        <v>677</v>
      </c>
      <c r="B690" s="19" t="s">
        <v>1135</v>
      </c>
      <c r="C690" s="32" t="s">
        <v>114</v>
      </c>
      <c r="D690" s="32"/>
      <c r="E690" s="59">
        <v>9</v>
      </c>
      <c r="F690" s="59">
        <v>1</v>
      </c>
      <c r="G690" s="59"/>
      <c r="H690" s="59"/>
      <c r="I690" s="59">
        <v>8</v>
      </c>
      <c r="J690" s="59"/>
      <c r="K690" s="59"/>
      <c r="L690" s="59"/>
      <c r="M690" s="59"/>
      <c r="N690" s="59"/>
      <c r="O690" s="59"/>
      <c r="P690" s="59">
        <v>1</v>
      </c>
      <c r="Q690" s="59"/>
      <c r="R690" s="59">
        <v>7</v>
      </c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>
        <v>1</v>
      </c>
      <c r="AL690" s="59"/>
      <c r="AM690" s="59"/>
      <c r="AN690" s="59"/>
      <c r="AO690" s="59"/>
      <c r="AP690" s="59">
        <v>1</v>
      </c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>
      <c r="A691" s="7">
        <v>678</v>
      </c>
      <c r="B691" s="19" t="s">
        <v>1136</v>
      </c>
      <c r="C691" s="32" t="s">
        <v>114</v>
      </c>
      <c r="D691" s="32"/>
      <c r="E691" s="59">
        <v>3</v>
      </c>
      <c r="F691" s="59">
        <v>1</v>
      </c>
      <c r="G691" s="59"/>
      <c r="H691" s="59"/>
      <c r="I691" s="59">
        <v>2</v>
      </c>
      <c r="J691" s="59"/>
      <c r="K691" s="59"/>
      <c r="L691" s="59"/>
      <c r="M691" s="59"/>
      <c r="N691" s="59"/>
      <c r="O691" s="59"/>
      <c r="P691" s="59"/>
      <c r="Q691" s="59"/>
      <c r="R691" s="59">
        <v>2</v>
      </c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>
        <v>1</v>
      </c>
      <c r="AL691" s="59"/>
      <c r="AM691" s="59"/>
      <c r="AN691" s="59"/>
      <c r="AO691" s="59"/>
      <c r="AP691" s="59">
        <v>1</v>
      </c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1137</v>
      </c>
      <c r="C692" s="32" t="s">
        <v>115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>
      <c r="A693" s="7">
        <v>680</v>
      </c>
      <c r="B693" s="19" t="s">
        <v>1138</v>
      </c>
      <c r="C693" s="32" t="s">
        <v>115</v>
      </c>
      <c r="D693" s="32"/>
      <c r="E693" s="59">
        <v>4</v>
      </c>
      <c r="F693" s="59">
        <v>2</v>
      </c>
      <c r="G693" s="59"/>
      <c r="H693" s="59"/>
      <c r="I693" s="59">
        <v>2</v>
      </c>
      <c r="J693" s="59"/>
      <c r="K693" s="59"/>
      <c r="L693" s="59"/>
      <c r="M693" s="59"/>
      <c r="N693" s="59"/>
      <c r="O693" s="59"/>
      <c r="P693" s="59">
        <v>1</v>
      </c>
      <c r="Q693" s="59"/>
      <c r="R693" s="59">
        <v>1</v>
      </c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>
        <v>2</v>
      </c>
      <c r="AM693" s="59"/>
      <c r="AN693" s="59"/>
      <c r="AO693" s="59"/>
      <c r="AP693" s="59">
        <v>2</v>
      </c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21.75" customHeight="1">
      <c r="A694" s="7">
        <v>681</v>
      </c>
      <c r="B694" s="19" t="s">
        <v>1139</v>
      </c>
      <c r="C694" s="32" t="s">
        <v>116</v>
      </c>
      <c r="D694" s="32"/>
      <c r="E694" s="59">
        <v>1</v>
      </c>
      <c r="F694" s="59">
        <v>1</v>
      </c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>
        <v>1</v>
      </c>
      <c r="AI694" s="59"/>
      <c r="AJ694" s="59"/>
      <c r="AK694" s="59"/>
      <c r="AL694" s="59"/>
      <c r="AM694" s="59"/>
      <c r="AN694" s="59"/>
      <c r="AO694" s="59"/>
      <c r="AP694" s="59"/>
      <c r="AQ694" s="59"/>
      <c r="AR694" s="59">
        <v>1</v>
      </c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25.5" customHeight="1">
      <c r="A695" s="7">
        <v>682</v>
      </c>
      <c r="B695" s="19" t="s">
        <v>1140</v>
      </c>
      <c r="C695" s="32" t="s">
        <v>116</v>
      </c>
      <c r="D695" s="32"/>
      <c r="E695" s="59">
        <v>4</v>
      </c>
      <c r="F695" s="59">
        <v>4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4</v>
      </c>
      <c r="AI695" s="59"/>
      <c r="AJ695" s="59"/>
      <c r="AK695" s="59"/>
      <c r="AL695" s="59"/>
      <c r="AM695" s="59"/>
      <c r="AN695" s="59"/>
      <c r="AO695" s="59"/>
      <c r="AP695" s="59">
        <v>4</v>
      </c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12.75" customHeight="1" hidden="1">
      <c r="A696" s="7">
        <v>683</v>
      </c>
      <c r="B696" s="19" t="s">
        <v>1141</v>
      </c>
      <c r="C696" s="32" t="s">
        <v>116</v>
      </c>
      <c r="D696" s="32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1142</v>
      </c>
      <c r="C697" s="32" t="s">
        <v>116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1143</v>
      </c>
      <c r="C698" s="32" t="s">
        <v>116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1144</v>
      </c>
      <c r="C699" s="32" t="s">
        <v>117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1145</v>
      </c>
      <c r="C700" s="32" t="s">
        <v>117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1146</v>
      </c>
      <c r="C701" s="32" t="s">
        <v>117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1147</v>
      </c>
      <c r="C702" s="32" t="s">
        <v>117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1148</v>
      </c>
      <c r="C703" s="32" t="s">
        <v>117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1149</v>
      </c>
      <c r="C704" s="32" t="s">
        <v>118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1150</v>
      </c>
      <c r="C705" s="32" t="s">
        <v>118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35.25" customHeight="1">
      <c r="A706" s="7">
        <v>693</v>
      </c>
      <c r="B706" s="19" t="s">
        <v>1151</v>
      </c>
      <c r="C706" s="32" t="s">
        <v>118</v>
      </c>
      <c r="D706" s="32"/>
      <c r="E706" s="60">
        <v>1</v>
      </c>
      <c r="F706" s="59">
        <v>1</v>
      </c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>
        <v>1</v>
      </c>
      <c r="AI706" s="59"/>
      <c r="AJ706" s="59"/>
      <c r="AK706" s="59"/>
      <c r="AL706" s="59"/>
      <c r="AM706" s="59"/>
      <c r="AN706" s="59"/>
      <c r="AO706" s="59"/>
      <c r="AP706" s="59">
        <v>1</v>
      </c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>
        <v>1</v>
      </c>
      <c r="BM706" s="60"/>
      <c r="BN706" s="110"/>
    </row>
    <row r="707" spans="1:66" ht="12.75" customHeight="1" hidden="1">
      <c r="A707" s="7">
        <v>694</v>
      </c>
      <c r="B707" s="19" t="s">
        <v>1152</v>
      </c>
      <c r="C707" s="32" t="s">
        <v>118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1153</v>
      </c>
      <c r="C708" s="32" t="s">
        <v>1912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1154</v>
      </c>
      <c r="C709" s="32" t="s">
        <v>1912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1155</v>
      </c>
      <c r="C710" s="32" t="s">
        <v>1912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1156</v>
      </c>
      <c r="C711" s="32" t="s">
        <v>1912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1157</v>
      </c>
      <c r="C712" s="32" t="s">
        <v>119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>
      <c r="A713" s="7">
        <v>700</v>
      </c>
      <c r="B713" s="19" t="s">
        <v>1158</v>
      </c>
      <c r="C713" s="32" t="s">
        <v>119</v>
      </c>
      <c r="D713" s="32"/>
      <c r="E713" s="59">
        <v>1</v>
      </c>
      <c r="F713" s="59">
        <v>1</v>
      </c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>
        <v>1</v>
      </c>
      <c r="AI713" s="59"/>
      <c r="AJ713" s="59"/>
      <c r="AK713" s="59"/>
      <c r="AL713" s="59"/>
      <c r="AM713" s="59"/>
      <c r="AN713" s="59"/>
      <c r="AO713" s="59"/>
      <c r="AP713" s="59"/>
      <c r="AQ713" s="59"/>
      <c r="AR713" s="59">
        <v>1</v>
      </c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1159</v>
      </c>
      <c r="C714" s="32" t="s">
        <v>119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1160</v>
      </c>
      <c r="C715" s="32" t="s">
        <v>119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1161</v>
      </c>
      <c r="C716" s="32" t="s">
        <v>119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1162</v>
      </c>
      <c r="C717" s="32" t="s">
        <v>120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1163</v>
      </c>
      <c r="C718" s="32" t="s">
        <v>120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1164</v>
      </c>
      <c r="C719" s="32" t="s">
        <v>120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1165</v>
      </c>
      <c r="C720" s="32" t="s">
        <v>120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1166</v>
      </c>
      <c r="C721" s="32" t="s">
        <v>120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1167</v>
      </c>
      <c r="C722" s="32" t="s">
        <v>120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1168</v>
      </c>
      <c r="C723" s="32" t="s">
        <v>121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1169</v>
      </c>
      <c r="C724" s="32" t="s">
        <v>121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1170</v>
      </c>
      <c r="C725" s="32" t="s">
        <v>122</v>
      </c>
      <c r="D725" s="32"/>
      <c r="E725" s="60">
        <f aca="true" t="shared" si="36" ref="E725:AJ725">SUM(E726:E786)</f>
        <v>6</v>
      </c>
      <c r="F725" s="60">
        <f t="shared" si="36"/>
        <v>5</v>
      </c>
      <c r="G725" s="60">
        <f t="shared" si="36"/>
        <v>0</v>
      </c>
      <c r="H725" s="60">
        <f t="shared" si="36"/>
        <v>0</v>
      </c>
      <c r="I725" s="60">
        <f t="shared" si="36"/>
        <v>1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1</v>
      </c>
      <c r="R725" s="60">
        <f t="shared" si="36"/>
        <v>0</v>
      </c>
      <c r="S725" s="60">
        <f t="shared" si="36"/>
        <v>0</v>
      </c>
      <c r="T725" s="60">
        <f t="shared" si="36"/>
        <v>1</v>
      </c>
      <c r="U725" s="60">
        <f t="shared" si="36"/>
        <v>0</v>
      </c>
      <c r="V725" s="60">
        <f t="shared" si="36"/>
        <v>1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4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1</v>
      </c>
      <c r="AT725" s="60">
        <f t="shared" si="37"/>
        <v>0</v>
      </c>
      <c r="AU725" s="60">
        <f t="shared" si="37"/>
        <v>1</v>
      </c>
      <c r="AV725" s="60">
        <f t="shared" si="37"/>
        <v>1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1171</v>
      </c>
      <c r="C726" s="32" t="s">
        <v>123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1172</v>
      </c>
      <c r="C727" s="32" t="s">
        <v>123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1173</v>
      </c>
      <c r="C728" s="32" t="s">
        <v>123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1174</v>
      </c>
      <c r="C729" s="32" t="s">
        <v>124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1175</v>
      </c>
      <c r="C730" s="32" t="s">
        <v>124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1176</v>
      </c>
      <c r="C731" s="32" t="s">
        <v>125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1177</v>
      </c>
      <c r="C732" s="32" t="s">
        <v>125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1178</v>
      </c>
      <c r="C733" s="32" t="s">
        <v>126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1179</v>
      </c>
      <c r="C734" s="32" t="s">
        <v>126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1180</v>
      </c>
      <c r="C735" s="32" t="s">
        <v>127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1181</v>
      </c>
      <c r="C736" s="32" t="s">
        <v>127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1182</v>
      </c>
      <c r="C737" s="32" t="s">
        <v>128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1183</v>
      </c>
      <c r="C738" s="32" t="s">
        <v>128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1184</v>
      </c>
      <c r="C739" s="32" t="s">
        <v>129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1185</v>
      </c>
      <c r="C740" s="32" t="s">
        <v>129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1186</v>
      </c>
      <c r="C741" s="32" t="s">
        <v>130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1187</v>
      </c>
      <c r="C742" s="32" t="s">
        <v>130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1188</v>
      </c>
      <c r="C743" s="32" t="s">
        <v>130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1189</v>
      </c>
      <c r="C744" s="32" t="s">
        <v>131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1190</v>
      </c>
      <c r="C745" s="32" t="s">
        <v>131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132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133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1191</v>
      </c>
      <c r="C748" s="32" t="s">
        <v>134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1192</v>
      </c>
      <c r="C749" s="32" t="s">
        <v>134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1193</v>
      </c>
      <c r="C750" s="32" t="s">
        <v>135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1194</v>
      </c>
      <c r="C751" s="32" t="s">
        <v>136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1195</v>
      </c>
      <c r="C752" s="32" t="s">
        <v>136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1196</v>
      </c>
      <c r="C753" s="32" t="s">
        <v>136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1197</v>
      </c>
      <c r="C754" s="32" t="s">
        <v>136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1198</v>
      </c>
      <c r="C755" s="32" t="s">
        <v>137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1199</v>
      </c>
      <c r="C756" s="32" t="s">
        <v>137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1200</v>
      </c>
      <c r="C757" s="32" t="s">
        <v>138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1201</v>
      </c>
      <c r="C758" s="32" t="s">
        <v>138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1202</v>
      </c>
      <c r="C759" s="32" t="s">
        <v>139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140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1203</v>
      </c>
      <c r="C761" s="32" t="s">
        <v>141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1204</v>
      </c>
      <c r="C762" s="32" t="s">
        <v>141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1205</v>
      </c>
      <c r="C763" s="32" t="s">
        <v>142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1206</v>
      </c>
      <c r="C764" s="32" t="s">
        <v>142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1207</v>
      </c>
      <c r="C765" s="32" t="s">
        <v>143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25.5" customHeight="1">
      <c r="A766" s="7">
        <v>753</v>
      </c>
      <c r="B766" s="19" t="s">
        <v>1208</v>
      </c>
      <c r="C766" s="32" t="s">
        <v>143</v>
      </c>
      <c r="D766" s="32"/>
      <c r="E766" s="59">
        <v>1</v>
      </c>
      <c r="F766" s="59">
        <v>1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>
        <v>1</v>
      </c>
      <c r="U766" s="59"/>
      <c r="V766" s="59">
        <v>1</v>
      </c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1209</v>
      </c>
      <c r="C767" s="32" t="s">
        <v>144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1210</v>
      </c>
      <c r="C768" s="32" t="s">
        <v>145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1211</v>
      </c>
      <c r="C769" s="32" t="s">
        <v>145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1212</v>
      </c>
      <c r="C770" s="32" t="s">
        <v>145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146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147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1213</v>
      </c>
      <c r="C773" s="32" t="s">
        <v>148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1214</v>
      </c>
      <c r="C774" s="32" t="s">
        <v>148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149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>
      <c r="A776" s="7">
        <v>763</v>
      </c>
      <c r="B776" s="19">
        <v>395</v>
      </c>
      <c r="C776" s="32" t="s">
        <v>150</v>
      </c>
      <c r="D776" s="32"/>
      <c r="E776" s="59">
        <v>5</v>
      </c>
      <c r="F776" s="59">
        <v>4</v>
      </c>
      <c r="G776" s="59"/>
      <c r="H776" s="59"/>
      <c r="I776" s="59">
        <v>1</v>
      </c>
      <c r="J776" s="59"/>
      <c r="K776" s="59"/>
      <c r="L776" s="59"/>
      <c r="M776" s="59"/>
      <c r="N776" s="59"/>
      <c r="O776" s="59"/>
      <c r="P776" s="59"/>
      <c r="Q776" s="59">
        <v>1</v>
      </c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>
        <v>4</v>
      </c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>
        <v>1</v>
      </c>
      <c r="AT776" s="59"/>
      <c r="AU776" s="59">
        <v>1</v>
      </c>
      <c r="AV776" s="59">
        <v>1</v>
      </c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1215</v>
      </c>
      <c r="C777" s="32" t="s">
        <v>151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1216</v>
      </c>
      <c r="C778" s="32" t="s">
        <v>152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1217</v>
      </c>
      <c r="C779" s="32" t="s">
        <v>152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1218</v>
      </c>
      <c r="C780" s="32" t="s">
        <v>153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1219</v>
      </c>
      <c r="C781" s="32" t="s">
        <v>153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1220</v>
      </c>
      <c r="C782" s="32" t="s">
        <v>153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1221</v>
      </c>
      <c r="C783" s="32" t="s">
        <v>154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1222</v>
      </c>
      <c r="C784" s="32" t="s">
        <v>154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1223</v>
      </c>
      <c r="C785" s="32" t="s">
        <v>154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155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1224</v>
      </c>
      <c r="C787" s="32" t="s">
        <v>156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1225</v>
      </c>
      <c r="C788" s="32" t="s">
        <v>157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1226</v>
      </c>
      <c r="C789" s="32" t="s">
        <v>157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1227</v>
      </c>
      <c r="C790" s="32" t="s">
        <v>157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1228</v>
      </c>
      <c r="C791" s="32" t="s">
        <v>158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1229</v>
      </c>
      <c r="C792" s="32" t="s">
        <v>158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1230</v>
      </c>
      <c r="C793" s="32" t="s">
        <v>159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1231</v>
      </c>
      <c r="C794" s="32" t="s">
        <v>159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1232</v>
      </c>
      <c r="C795" s="32" t="s">
        <v>159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1233</v>
      </c>
      <c r="C796" s="32" t="s">
        <v>159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1234</v>
      </c>
      <c r="C797" s="32" t="s">
        <v>160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1235</v>
      </c>
      <c r="C798" s="32" t="s">
        <v>160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1236</v>
      </c>
      <c r="C799" s="32" t="s">
        <v>160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1237</v>
      </c>
      <c r="C800" s="32" t="s">
        <v>161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1238</v>
      </c>
      <c r="C801" s="32" t="s">
        <v>161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1239</v>
      </c>
      <c r="C802" s="32" t="s">
        <v>161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1240</v>
      </c>
      <c r="C803" s="32" t="s">
        <v>162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1241</v>
      </c>
      <c r="C804" s="32" t="s">
        <v>162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1242</v>
      </c>
      <c r="C805" s="32" t="s">
        <v>162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1243</v>
      </c>
      <c r="C806" s="32" t="s">
        <v>162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1244</v>
      </c>
      <c r="C807" s="32" t="s">
        <v>163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1245</v>
      </c>
      <c r="C808" s="32" t="s">
        <v>163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1246</v>
      </c>
      <c r="C809" s="32" t="s">
        <v>163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1247</v>
      </c>
      <c r="C810" s="32" t="s">
        <v>164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1248</v>
      </c>
      <c r="C811" s="32" t="s">
        <v>164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1249</v>
      </c>
      <c r="C812" s="32" t="s">
        <v>164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1250</v>
      </c>
      <c r="C813" s="32" t="s">
        <v>523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1251</v>
      </c>
      <c r="C814" s="32" t="s">
        <v>523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1252</v>
      </c>
      <c r="C815" s="32" t="s">
        <v>523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1253</v>
      </c>
      <c r="C816" s="32" t="s">
        <v>165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1254</v>
      </c>
      <c r="C817" s="32" t="s">
        <v>165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1255</v>
      </c>
      <c r="C818" s="32" t="s">
        <v>165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1256</v>
      </c>
      <c r="C819" s="32" t="s">
        <v>166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1257</v>
      </c>
      <c r="C820" s="32" t="s">
        <v>166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1258</v>
      </c>
      <c r="C821" s="32" t="s">
        <v>167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1259</v>
      </c>
      <c r="C822" s="32" t="s">
        <v>167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1260</v>
      </c>
      <c r="C823" s="32" t="s">
        <v>167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1261</v>
      </c>
      <c r="C824" s="32" t="s">
        <v>168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1262</v>
      </c>
      <c r="C825" s="32" t="s">
        <v>168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1263</v>
      </c>
      <c r="C826" s="32" t="s">
        <v>168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1264</v>
      </c>
      <c r="C827" s="32" t="s">
        <v>169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1265</v>
      </c>
      <c r="C828" s="32" t="s">
        <v>169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170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171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1266</v>
      </c>
      <c r="C831" s="32" t="s">
        <v>172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1267</v>
      </c>
      <c r="C832" s="32" t="s">
        <v>172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173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1268</v>
      </c>
      <c r="C834" s="32" t="s">
        <v>174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1269</v>
      </c>
      <c r="C835" s="32" t="s">
        <v>174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1270</v>
      </c>
      <c r="C836" s="32" t="s">
        <v>175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1271</v>
      </c>
      <c r="C837" s="32" t="s">
        <v>175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1272</v>
      </c>
      <c r="C838" s="32" t="s">
        <v>175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1273</v>
      </c>
      <c r="C839" s="32" t="s">
        <v>176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1274</v>
      </c>
      <c r="C840" s="32" t="s">
        <v>176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1275</v>
      </c>
      <c r="C841" s="32" t="s">
        <v>177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1276</v>
      </c>
      <c r="C842" s="32" t="s">
        <v>177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1277</v>
      </c>
      <c r="C843" s="32" t="s">
        <v>177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1278</v>
      </c>
      <c r="C844" s="32" t="s">
        <v>178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1279</v>
      </c>
      <c r="C845" s="32" t="s">
        <v>178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1280</v>
      </c>
      <c r="C846" s="32" t="s">
        <v>178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1281</v>
      </c>
      <c r="C847" s="32" t="s">
        <v>179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1282</v>
      </c>
      <c r="C848" s="32" t="s">
        <v>179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1283</v>
      </c>
      <c r="C849" s="32" t="s">
        <v>179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1284</v>
      </c>
      <c r="C850" s="32" t="s">
        <v>179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1285</v>
      </c>
      <c r="C851" s="32" t="s">
        <v>180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1286</v>
      </c>
      <c r="C852" s="32" t="s">
        <v>180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1287</v>
      </c>
      <c r="C853" s="32" t="s">
        <v>180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1288</v>
      </c>
      <c r="C854" s="32" t="s">
        <v>181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1289</v>
      </c>
      <c r="C855" s="32" t="s">
        <v>181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1290</v>
      </c>
      <c r="C856" s="32" t="s">
        <v>181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182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1291</v>
      </c>
      <c r="C858" s="32" t="s">
        <v>183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1292</v>
      </c>
      <c r="C859" s="32" t="s">
        <v>183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184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185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1293</v>
      </c>
      <c r="C862" s="32" t="s">
        <v>186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1294</v>
      </c>
      <c r="C863" s="32" t="s">
        <v>186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1295</v>
      </c>
      <c r="C864" s="32" t="s">
        <v>186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187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1296</v>
      </c>
      <c r="C866" s="32" t="s">
        <v>188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1297</v>
      </c>
      <c r="C867" s="32" t="s">
        <v>188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189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190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1298</v>
      </c>
      <c r="C870" s="32" t="s">
        <v>191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192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1299</v>
      </c>
      <c r="C872" s="32" t="s">
        <v>193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1300</v>
      </c>
      <c r="C873" s="32" t="s">
        <v>193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1301</v>
      </c>
      <c r="C874" s="32" t="s">
        <v>194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1302</v>
      </c>
      <c r="C875" s="32" t="s">
        <v>194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1303</v>
      </c>
      <c r="C876" s="32" t="s">
        <v>195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1304</v>
      </c>
      <c r="C877" s="32" t="s">
        <v>195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196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197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1305</v>
      </c>
      <c r="C880" s="32" t="s">
        <v>198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1306</v>
      </c>
      <c r="C881" s="32" t="s">
        <v>198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199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1307</v>
      </c>
      <c r="C883" s="32" t="s">
        <v>200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1308</v>
      </c>
      <c r="C884" s="32" t="s">
        <v>200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201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1309</v>
      </c>
      <c r="C886" s="32" t="s">
        <v>202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1310</v>
      </c>
      <c r="C887" s="32" t="s">
        <v>202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1311</v>
      </c>
      <c r="C888" s="32" t="s">
        <v>203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1312</v>
      </c>
      <c r="C889" s="32" t="s">
        <v>203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204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1313</v>
      </c>
      <c r="C891" s="32" t="s">
        <v>1761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1314</v>
      </c>
      <c r="C892" s="32" t="s">
        <v>205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1315</v>
      </c>
      <c r="C893" s="32" t="s">
        <v>205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1316</v>
      </c>
      <c r="C894" s="32" t="s">
        <v>205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1317</v>
      </c>
      <c r="C895" s="32" t="s">
        <v>1764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1318</v>
      </c>
      <c r="C896" s="32" t="s">
        <v>1764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206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199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1763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1319</v>
      </c>
      <c r="C900" s="32" t="s">
        <v>207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1320</v>
      </c>
      <c r="C901" s="32" t="s">
        <v>207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1321</v>
      </c>
      <c r="C902" s="32" t="s">
        <v>207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192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1322</v>
      </c>
      <c r="C904" s="32" t="s">
        <v>208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1323</v>
      </c>
      <c r="C905" s="32" t="s">
        <v>208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1324</v>
      </c>
      <c r="C906" s="32" t="s">
        <v>209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1325</v>
      </c>
      <c r="C907" s="32" t="s">
        <v>209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1326</v>
      </c>
      <c r="C908" s="32" t="s">
        <v>209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1327</v>
      </c>
      <c r="C909" s="32" t="s">
        <v>68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1328</v>
      </c>
      <c r="C910" s="32" t="s">
        <v>68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1329</v>
      </c>
      <c r="C911" s="32" t="s">
        <v>69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1330</v>
      </c>
      <c r="C912" s="32" t="s">
        <v>69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1331</v>
      </c>
      <c r="C913" s="32" t="s">
        <v>210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1332</v>
      </c>
      <c r="C914" s="32" t="s">
        <v>210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1938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1333</v>
      </c>
      <c r="C916" s="32" t="s">
        <v>211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1334</v>
      </c>
      <c r="C917" s="32" t="s">
        <v>211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1335</v>
      </c>
      <c r="C918" s="32" t="s">
        <v>1863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1336</v>
      </c>
      <c r="C919" s="32" t="s">
        <v>1863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1337</v>
      </c>
      <c r="C920" s="32" t="s">
        <v>212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1338</v>
      </c>
      <c r="C921" s="32" t="s">
        <v>212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1339</v>
      </c>
      <c r="C922" s="32" t="s">
        <v>212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1340</v>
      </c>
      <c r="C923" s="32" t="s">
        <v>213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1341</v>
      </c>
      <c r="C924" s="32" t="s">
        <v>213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74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75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1342</v>
      </c>
      <c r="C927" s="32" t="s">
        <v>214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1343</v>
      </c>
      <c r="C928" s="32" t="s">
        <v>214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1344</v>
      </c>
      <c r="C929" s="32" t="s">
        <v>71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1345</v>
      </c>
      <c r="C930" s="32" t="s">
        <v>71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1346</v>
      </c>
      <c r="C931" s="32" t="s">
        <v>71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73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1347</v>
      </c>
      <c r="C933" s="32" t="s">
        <v>215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1348</v>
      </c>
      <c r="C934" s="32" t="s">
        <v>215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1349</v>
      </c>
      <c r="C935" s="32" t="s">
        <v>216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1350</v>
      </c>
      <c r="C936" s="32" t="s">
        <v>216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1968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1351</v>
      </c>
      <c r="C938" s="32" t="s">
        <v>217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1352</v>
      </c>
      <c r="C939" s="32" t="s">
        <v>217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1353</v>
      </c>
      <c r="C940" s="32" t="s">
        <v>217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1354</v>
      </c>
      <c r="C941" s="32" t="s">
        <v>218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1355</v>
      </c>
      <c r="C942" s="32" t="s">
        <v>218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1356</v>
      </c>
      <c r="C943" s="32" t="s">
        <v>219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1357</v>
      </c>
      <c r="C944" s="32" t="s">
        <v>220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1358</v>
      </c>
      <c r="C945" s="32" t="s">
        <v>220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1359</v>
      </c>
      <c r="C946" s="32" t="s">
        <v>221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1360</v>
      </c>
      <c r="C947" s="32" t="s">
        <v>221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1361</v>
      </c>
      <c r="C948" s="32" t="s">
        <v>222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1362</v>
      </c>
      <c r="C949" s="32" t="s">
        <v>222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1363</v>
      </c>
      <c r="C950" s="32" t="s">
        <v>222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1364</v>
      </c>
      <c r="C951" s="32" t="s">
        <v>222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1365</v>
      </c>
      <c r="C952" s="32" t="s">
        <v>223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1366</v>
      </c>
      <c r="C953" s="32" t="s">
        <v>223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1367</v>
      </c>
      <c r="C954" s="32" t="s">
        <v>223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1368</v>
      </c>
      <c r="C955" s="32" t="s">
        <v>223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1369</v>
      </c>
      <c r="C956" s="32" t="s">
        <v>224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1370</v>
      </c>
      <c r="C957" s="32" t="s">
        <v>224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1371</v>
      </c>
      <c r="C958" s="32" t="s">
        <v>224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1372</v>
      </c>
      <c r="C959" s="32" t="s">
        <v>225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1373</v>
      </c>
      <c r="C960" s="32" t="s">
        <v>225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1374</v>
      </c>
      <c r="C961" s="32" t="s">
        <v>225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1375</v>
      </c>
      <c r="C962" s="32" t="s">
        <v>225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1376</v>
      </c>
      <c r="C963" s="32" t="s">
        <v>226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1377</v>
      </c>
      <c r="C964" s="32" t="s">
        <v>226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1378</v>
      </c>
      <c r="C965" s="32" t="s">
        <v>227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1379</v>
      </c>
      <c r="C966" s="32" t="s">
        <v>228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1380</v>
      </c>
      <c r="C967" s="32" t="s">
        <v>228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1381</v>
      </c>
      <c r="C968" s="32" t="s">
        <v>228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229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230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1382</v>
      </c>
      <c r="C971" s="32" t="s">
        <v>231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1383</v>
      </c>
      <c r="C972" s="32" t="s">
        <v>231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1384</v>
      </c>
      <c r="C973" s="32" t="s">
        <v>231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232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233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234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1766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1767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235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236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237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1385</v>
      </c>
      <c r="C982" s="32" t="s">
        <v>1771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1386</v>
      </c>
      <c r="C983" s="32" t="s">
        <v>1771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238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1387</v>
      </c>
      <c r="C985" s="32" t="s">
        <v>1772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1388</v>
      </c>
      <c r="C986" s="32" t="s">
        <v>1772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1389</v>
      </c>
      <c r="C987" s="32" t="s">
        <v>1772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1773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239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240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1779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1390</v>
      </c>
      <c r="C992" s="32" t="s">
        <v>241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1391</v>
      </c>
      <c r="C993" s="32" t="s">
        <v>241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1392</v>
      </c>
      <c r="C994" s="32" t="s">
        <v>242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1393</v>
      </c>
      <c r="C995" s="32" t="s">
        <v>242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1394</v>
      </c>
      <c r="C996" s="32" t="s">
        <v>1784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1395</v>
      </c>
      <c r="C997" s="32" t="s">
        <v>1784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1396</v>
      </c>
      <c r="C998" s="32" t="s">
        <v>1784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1397</v>
      </c>
      <c r="C999" s="32" t="s">
        <v>243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1398</v>
      </c>
      <c r="C1000" s="32" t="s">
        <v>244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1399</v>
      </c>
      <c r="C1001" s="32" t="s">
        <v>244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1400</v>
      </c>
      <c r="C1002" s="32" t="s">
        <v>245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1401</v>
      </c>
      <c r="C1003" s="32" t="s">
        <v>245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1402</v>
      </c>
      <c r="C1004" s="32" t="s">
        <v>246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530</v>
      </c>
      <c r="C1005" s="32" t="s">
        <v>1785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531</v>
      </c>
      <c r="C1006" s="32" t="s">
        <v>1785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532</v>
      </c>
      <c r="C1007" s="32" t="s">
        <v>1785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247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536</v>
      </c>
      <c r="C1009" s="32" t="s">
        <v>1786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1403</v>
      </c>
      <c r="C1010" s="32" t="s">
        <v>1786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248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1404</v>
      </c>
      <c r="C1012" s="32" t="s">
        <v>249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1405</v>
      </c>
      <c r="C1013" s="32" t="s">
        <v>249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250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251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1406</v>
      </c>
      <c r="C1016" s="32" t="s">
        <v>252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1407</v>
      </c>
      <c r="C1017" s="32" t="s">
        <v>1827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1408</v>
      </c>
      <c r="C1018" s="32" t="s">
        <v>1827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253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1409</v>
      </c>
      <c r="C1020" s="32" t="s">
        <v>1806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1410</v>
      </c>
      <c r="C1021" s="32" t="s">
        <v>1806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1411</v>
      </c>
      <c r="C1022" s="32" t="s">
        <v>1806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1412</v>
      </c>
      <c r="C1023" s="32" t="s">
        <v>1806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1413</v>
      </c>
      <c r="C1024" s="32" t="s">
        <v>254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1414</v>
      </c>
      <c r="C1025" s="32" t="s">
        <v>254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255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1809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1810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548</v>
      </c>
      <c r="C1029" s="32" t="s">
        <v>256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549</v>
      </c>
      <c r="C1030" s="32" t="s">
        <v>256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1415</v>
      </c>
      <c r="C1031" s="32" t="s">
        <v>257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1416</v>
      </c>
      <c r="C1032" s="32" t="s">
        <v>257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1417</v>
      </c>
      <c r="C1033" s="32" t="s">
        <v>258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1418</v>
      </c>
      <c r="C1034" s="32" t="s">
        <v>258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1419</v>
      </c>
      <c r="C1035" s="32" t="s">
        <v>258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1420</v>
      </c>
      <c r="C1036" s="32" t="s">
        <v>258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1421</v>
      </c>
      <c r="C1037" s="32" t="s">
        <v>259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260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1422</v>
      </c>
      <c r="C1039" s="32" t="s">
        <v>261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1423</v>
      </c>
      <c r="C1040" s="32" t="s">
        <v>261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1424</v>
      </c>
      <c r="C1041" s="32" t="s">
        <v>261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550</v>
      </c>
      <c r="C1042" s="32" t="s">
        <v>262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551</v>
      </c>
      <c r="C1043" s="32" t="s">
        <v>262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1425</v>
      </c>
      <c r="C1044" s="32" t="s">
        <v>262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263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554</v>
      </c>
      <c r="C1046" s="32" t="s">
        <v>264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555</v>
      </c>
      <c r="C1047" s="32" t="s">
        <v>264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1426</v>
      </c>
      <c r="C1048" s="32" t="s">
        <v>265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1427</v>
      </c>
      <c r="C1049" s="32" t="s">
        <v>265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1428</v>
      </c>
      <c r="C1050" s="32" t="s">
        <v>265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558</v>
      </c>
      <c r="C1051" s="32" t="s">
        <v>1816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559</v>
      </c>
      <c r="C1052" s="32" t="s">
        <v>1816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1429</v>
      </c>
      <c r="C1053" s="32" t="s">
        <v>1818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1430</v>
      </c>
      <c r="C1054" s="32" t="s">
        <v>1818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1431</v>
      </c>
      <c r="C1055" s="32" t="s">
        <v>1818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266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267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268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566</v>
      </c>
      <c r="C1059" s="32" t="s">
        <v>269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567</v>
      </c>
      <c r="C1060" s="32" t="s">
        <v>269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270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1432</v>
      </c>
      <c r="C1062" s="32" t="s">
        <v>271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1433</v>
      </c>
      <c r="C1063" s="32" t="s">
        <v>271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571</v>
      </c>
      <c r="C1064" s="32" t="s">
        <v>272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572</v>
      </c>
      <c r="C1065" s="32" t="s">
        <v>272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574</v>
      </c>
      <c r="C1066" s="32" t="s">
        <v>273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575</v>
      </c>
      <c r="C1067" s="32" t="s">
        <v>273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274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581</v>
      </c>
      <c r="C1069" s="32" t="s">
        <v>1844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582</v>
      </c>
      <c r="C1070" s="32" t="s">
        <v>1844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1434</v>
      </c>
      <c r="C1071" s="32" t="s">
        <v>1844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1435</v>
      </c>
      <c r="C1072" s="32" t="s">
        <v>1844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1436</v>
      </c>
      <c r="C1073" s="32" t="s">
        <v>1845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1437</v>
      </c>
      <c r="C1074" s="32" t="s">
        <v>1845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1438</v>
      </c>
      <c r="C1075" s="32" t="s">
        <v>1845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1439</v>
      </c>
      <c r="C1076" s="32" t="s">
        <v>1845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583</v>
      </c>
      <c r="C1077" s="32" t="s">
        <v>275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584</v>
      </c>
      <c r="C1078" s="32" t="s">
        <v>275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1440</v>
      </c>
      <c r="C1079" s="32" t="s">
        <v>275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585</v>
      </c>
      <c r="C1080" s="32" t="s">
        <v>1849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586</v>
      </c>
      <c r="C1081" s="32" t="s">
        <v>1849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587</v>
      </c>
      <c r="C1082" s="32" t="s">
        <v>1849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590</v>
      </c>
      <c r="C1083" s="32" t="s">
        <v>276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591</v>
      </c>
      <c r="C1084" s="32" t="s">
        <v>276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592</v>
      </c>
      <c r="C1085" s="32" t="s">
        <v>276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1441</v>
      </c>
      <c r="C1086" s="32" t="s">
        <v>277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1442</v>
      </c>
      <c r="C1087" s="32" t="s">
        <v>277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597</v>
      </c>
      <c r="C1088" s="32" t="s">
        <v>1897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598</v>
      </c>
      <c r="C1089" s="32" t="s">
        <v>1897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1443</v>
      </c>
      <c r="C1090" s="32" t="s">
        <v>278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1444</v>
      </c>
      <c r="C1091" s="32" t="s">
        <v>278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1445</v>
      </c>
      <c r="C1092" s="32" t="s">
        <v>279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1446</v>
      </c>
      <c r="C1093" s="32" t="s">
        <v>279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1447</v>
      </c>
      <c r="C1094" s="32" t="s">
        <v>280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1448</v>
      </c>
      <c r="C1095" s="32" t="s">
        <v>280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1449</v>
      </c>
      <c r="C1096" s="32" t="s">
        <v>281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1450</v>
      </c>
      <c r="C1097" s="32" t="s">
        <v>281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1451</v>
      </c>
      <c r="C1098" s="32" t="s">
        <v>281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1452</v>
      </c>
      <c r="C1099" s="32" t="s">
        <v>282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1453</v>
      </c>
      <c r="C1100" s="32" t="s">
        <v>1869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1454</v>
      </c>
      <c r="C1101" s="32" t="s">
        <v>1869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1455</v>
      </c>
      <c r="C1102" s="32" t="s">
        <v>1888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1456</v>
      </c>
      <c r="C1103" s="32" t="s">
        <v>1888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1457</v>
      </c>
      <c r="C1104" s="32" t="s">
        <v>283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1458</v>
      </c>
      <c r="C1105" s="32" t="s">
        <v>284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1459</v>
      </c>
      <c r="C1106" s="32" t="s">
        <v>1891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1460</v>
      </c>
      <c r="C1107" s="32" t="s">
        <v>1891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1461</v>
      </c>
      <c r="C1108" s="32" t="s">
        <v>1891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1462</v>
      </c>
      <c r="C1109" s="32" t="s">
        <v>1891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285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286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1463</v>
      </c>
      <c r="C1112" s="32" t="s">
        <v>287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1464</v>
      </c>
      <c r="C1113" s="32" t="s">
        <v>287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1465</v>
      </c>
      <c r="C1114" s="32" t="s">
        <v>288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1466</v>
      </c>
      <c r="C1115" s="32" t="s">
        <v>288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1467</v>
      </c>
      <c r="C1116" s="32" t="s">
        <v>289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1468</v>
      </c>
      <c r="C1117" s="32" t="s">
        <v>289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618</v>
      </c>
      <c r="C1118" s="32" t="s">
        <v>290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619</v>
      </c>
      <c r="C1119" s="32" t="s">
        <v>290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1469</v>
      </c>
      <c r="C1120" s="32" t="s">
        <v>290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620</v>
      </c>
      <c r="C1121" s="32" t="s">
        <v>291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621</v>
      </c>
      <c r="C1122" s="32" t="s">
        <v>291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1470</v>
      </c>
      <c r="C1123" s="32" t="s">
        <v>292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1471</v>
      </c>
      <c r="C1124" s="32" t="s">
        <v>292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1472</v>
      </c>
      <c r="C1125" s="32" t="s">
        <v>293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1473</v>
      </c>
      <c r="C1126" s="32" t="s">
        <v>293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1474</v>
      </c>
      <c r="C1127" s="32" t="s">
        <v>294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1475</v>
      </c>
      <c r="C1128" s="32" t="s">
        <v>294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1476</v>
      </c>
      <c r="C1129" s="32" t="s">
        <v>294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1477</v>
      </c>
      <c r="C1130" s="32" t="s">
        <v>295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1478</v>
      </c>
      <c r="C1131" s="32" t="s">
        <v>295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1479</v>
      </c>
      <c r="C1132" s="32" t="s">
        <v>296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1480</v>
      </c>
      <c r="C1133" s="32" t="s">
        <v>296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1481</v>
      </c>
      <c r="C1134" s="32" t="s">
        <v>296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1482</v>
      </c>
      <c r="C1135" s="32" t="s">
        <v>297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1483</v>
      </c>
      <c r="C1136" s="32" t="s">
        <v>297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1484</v>
      </c>
      <c r="C1137" s="32" t="s">
        <v>297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1485</v>
      </c>
      <c r="C1138" s="32" t="s">
        <v>298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1486</v>
      </c>
      <c r="C1139" s="32" t="s">
        <v>298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1487</v>
      </c>
      <c r="C1140" s="32" t="s">
        <v>298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1488</v>
      </c>
      <c r="C1141" s="32" t="s">
        <v>299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1489</v>
      </c>
      <c r="C1142" s="32" t="s">
        <v>299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1490</v>
      </c>
      <c r="C1143" s="32" t="s">
        <v>300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1491</v>
      </c>
      <c r="C1144" s="32" t="s">
        <v>1884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1492</v>
      </c>
      <c r="C1145" s="32" t="s">
        <v>1884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1493</v>
      </c>
      <c r="C1146" s="32" t="s">
        <v>1885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1494</v>
      </c>
      <c r="C1147" s="32" t="s">
        <v>1885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1931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301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302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645</v>
      </c>
      <c r="C1151" s="32" t="s">
        <v>1816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650</v>
      </c>
      <c r="C1152" s="32" t="s">
        <v>1926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651</v>
      </c>
      <c r="C1153" s="32" t="s">
        <v>1926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653</v>
      </c>
      <c r="C1154" s="32" t="s">
        <v>1928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654</v>
      </c>
      <c r="C1155" s="32" t="s">
        <v>1928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656</v>
      </c>
      <c r="C1156" s="32" t="s">
        <v>303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657</v>
      </c>
      <c r="C1157" s="32" t="s">
        <v>303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1495</v>
      </c>
      <c r="C1158" s="32" t="s">
        <v>304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1496</v>
      </c>
      <c r="C1159" s="32" t="s">
        <v>304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305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1497</v>
      </c>
      <c r="C1161" s="32" t="s">
        <v>1924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1498</v>
      </c>
      <c r="C1162" s="32" t="s">
        <v>1924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662</v>
      </c>
      <c r="C1163" s="32" t="s">
        <v>306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663</v>
      </c>
      <c r="C1164" s="32" t="s">
        <v>306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1499</v>
      </c>
      <c r="C1165" s="32" t="s">
        <v>307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1500</v>
      </c>
      <c r="C1166" s="32" t="s">
        <v>307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1501</v>
      </c>
      <c r="C1167" s="32" t="s">
        <v>307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1502</v>
      </c>
      <c r="C1168" s="32" t="s">
        <v>308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1503</v>
      </c>
      <c r="C1169" s="32" t="s">
        <v>308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664</v>
      </c>
      <c r="C1170" s="32" t="s">
        <v>309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665</v>
      </c>
      <c r="C1171" s="32" t="s">
        <v>309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1504</v>
      </c>
      <c r="C1172" s="32" t="s">
        <v>309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666</v>
      </c>
      <c r="C1173" s="32" t="s">
        <v>310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667</v>
      </c>
      <c r="C1174" s="32" t="s">
        <v>310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1505</v>
      </c>
      <c r="C1175" s="32" t="s">
        <v>311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1506</v>
      </c>
      <c r="C1176" s="32" t="s">
        <v>311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121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670</v>
      </c>
      <c r="C1178" s="32" t="s">
        <v>312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671</v>
      </c>
      <c r="C1179" s="32" t="s">
        <v>312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672</v>
      </c>
      <c r="C1180" s="32" t="s">
        <v>313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673</v>
      </c>
      <c r="C1181" s="32" t="s">
        <v>313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1507</v>
      </c>
      <c r="C1182" s="32" t="s">
        <v>124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1508</v>
      </c>
      <c r="C1183" s="32" t="s">
        <v>124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674</v>
      </c>
      <c r="C1184" s="32" t="s">
        <v>314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675</v>
      </c>
      <c r="C1185" s="32" t="s">
        <v>314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676</v>
      </c>
      <c r="C1186" s="32" t="s">
        <v>315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677</v>
      </c>
      <c r="C1187" s="32" t="s">
        <v>315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1509</v>
      </c>
      <c r="C1188" s="32" t="s">
        <v>316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1510</v>
      </c>
      <c r="C1189" s="32" t="s">
        <v>316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1511</v>
      </c>
      <c r="C1190" s="32" t="s">
        <v>317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1512</v>
      </c>
      <c r="C1191" s="32" t="s">
        <v>318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1513</v>
      </c>
      <c r="C1192" s="32" t="s">
        <v>136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679</v>
      </c>
      <c r="C1193" s="32" t="s">
        <v>319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680</v>
      </c>
      <c r="C1194" s="32" t="s">
        <v>319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1514</v>
      </c>
      <c r="C1195" s="32" t="s">
        <v>138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1515</v>
      </c>
      <c r="C1196" s="32" t="s">
        <v>138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320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321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322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1516</v>
      </c>
      <c r="C1200" s="32" t="s">
        <v>133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1517</v>
      </c>
      <c r="C1201" s="32" t="s">
        <v>323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1518</v>
      </c>
      <c r="C1202" s="32" t="s">
        <v>324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1519</v>
      </c>
      <c r="C1203" s="32" t="s">
        <v>324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686</v>
      </c>
      <c r="C1204" s="32" t="s">
        <v>148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687</v>
      </c>
      <c r="C1205" s="32" t="s">
        <v>148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1520</v>
      </c>
      <c r="C1206" s="32" t="s">
        <v>325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1521</v>
      </c>
      <c r="C1207" s="32" t="s">
        <v>326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1522</v>
      </c>
      <c r="C1208" s="32" t="s">
        <v>327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1523</v>
      </c>
      <c r="C1209" s="32" t="s">
        <v>327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1524</v>
      </c>
      <c r="C1210" s="32" t="s">
        <v>328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149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696</v>
      </c>
      <c r="C1212" s="32" t="s">
        <v>329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697</v>
      </c>
      <c r="C1213" s="32" t="s">
        <v>329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698</v>
      </c>
      <c r="C1214" s="32" t="s">
        <v>329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701</v>
      </c>
      <c r="C1215" s="32" t="s">
        <v>330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702</v>
      </c>
      <c r="C1216" s="32" t="s">
        <v>330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1525</v>
      </c>
      <c r="C1217" s="32" t="s">
        <v>331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1526</v>
      </c>
      <c r="C1218" s="32" t="s">
        <v>331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1527</v>
      </c>
      <c r="C1219" s="32" t="s">
        <v>332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1528</v>
      </c>
      <c r="C1220" s="32" t="s">
        <v>333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1529</v>
      </c>
      <c r="C1221" s="32" t="s">
        <v>334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1530</v>
      </c>
      <c r="C1222" s="32" t="s">
        <v>335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1531</v>
      </c>
      <c r="C1223" s="32" t="s">
        <v>335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1532</v>
      </c>
      <c r="C1224" s="32" t="s">
        <v>335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1533</v>
      </c>
      <c r="C1225" s="32" t="s">
        <v>335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1534</v>
      </c>
      <c r="C1226" s="32" t="s">
        <v>336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1535</v>
      </c>
      <c r="C1227" s="32" t="s">
        <v>337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1536</v>
      </c>
      <c r="C1228" s="32" t="s">
        <v>338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1537</v>
      </c>
      <c r="C1229" s="32" t="s">
        <v>338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705</v>
      </c>
      <c r="C1230" s="32" t="s">
        <v>339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706</v>
      </c>
      <c r="C1231" s="32" t="s">
        <v>339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340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1538</v>
      </c>
      <c r="C1233" s="32" t="s">
        <v>341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1539</v>
      </c>
      <c r="C1234" s="32" t="s">
        <v>342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1540</v>
      </c>
      <c r="C1235" s="32" t="s">
        <v>343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1541</v>
      </c>
      <c r="C1236" s="32" t="s">
        <v>343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1542</v>
      </c>
      <c r="C1237" s="32" t="s">
        <v>344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1543</v>
      </c>
      <c r="C1238" s="32" t="s">
        <v>344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1544</v>
      </c>
      <c r="C1239" s="32" t="s">
        <v>345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1545</v>
      </c>
      <c r="C1240" s="32" t="s">
        <v>345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711</v>
      </c>
      <c r="C1241" s="32" t="s">
        <v>346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712</v>
      </c>
      <c r="C1242" s="32" t="s">
        <v>346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1546</v>
      </c>
      <c r="C1243" s="32" t="s">
        <v>524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347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1547</v>
      </c>
      <c r="C1245" s="32" t="s">
        <v>348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720</v>
      </c>
      <c r="C1246" s="32" t="s">
        <v>349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721</v>
      </c>
      <c r="C1247" s="32" t="s">
        <v>349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1548</v>
      </c>
      <c r="C1248" s="32" t="s">
        <v>349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1549</v>
      </c>
      <c r="C1249" s="32" t="s">
        <v>350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1550</v>
      </c>
      <c r="C1250" s="32" t="s">
        <v>350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1551</v>
      </c>
      <c r="C1251" s="32" t="s">
        <v>350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1552</v>
      </c>
      <c r="C1252" s="32" t="s">
        <v>351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1553</v>
      </c>
      <c r="C1253" s="32" t="s">
        <v>351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722</v>
      </c>
      <c r="C1254" s="32" t="s">
        <v>352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723</v>
      </c>
      <c r="C1255" s="32" t="s">
        <v>352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1554</v>
      </c>
      <c r="C1256" s="32" t="s">
        <v>352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724</v>
      </c>
      <c r="C1257" s="32" t="s">
        <v>353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725</v>
      </c>
      <c r="C1258" s="32" t="s">
        <v>353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1555</v>
      </c>
      <c r="C1259" s="32" t="s">
        <v>150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1556</v>
      </c>
      <c r="C1260" s="32" t="s">
        <v>150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354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1557</v>
      </c>
      <c r="C1262" s="32" t="s">
        <v>355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1558</v>
      </c>
      <c r="C1263" s="32" t="s">
        <v>355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1559</v>
      </c>
      <c r="C1264" s="32" t="s">
        <v>356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1560</v>
      </c>
      <c r="C1265" s="32" t="s">
        <v>356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1561</v>
      </c>
      <c r="C1266" s="32" t="s">
        <v>356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732</v>
      </c>
      <c r="C1267" s="32" t="s">
        <v>1858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733</v>
      </c>
      <c r="C1268" s="32" t="s">
        <v>1858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734</v>
      </c>
      <c r="C1269" s="32" t="s">
        <v>1858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1562</v>
      </c>
      <c r="C1270" s="32" t="s">
        <v>1858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357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358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359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360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361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362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752</v>
      </c>
      <c r="C1277" s="32" t="s">
        <v>1988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753</v>
      </c>
      <c r="C1278" s="32" t="s">
        <v>1988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754</v>
      </c>
      <c r="C1279" s="32" t="s">
        <v>1988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1563</v>
      </c>
      <c r="C1280" s="32" t="s">
        <v>363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1564</v>
      </c>
      <c r="C1281" s="32" t="s">
        <v>363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1565</v>
      </c>
      <c r="C1282" s="32" t="s">
        <v>364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1566</v>
      </c>
      <c r="C1283" s="32" t="s">
        <v>364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365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1567</v>
      </c>
      <c r="C1285" s="32" t="s">
        <v>1992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41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1568</v>
      </c>
      <c r="C1287" s="32" t="s">
        <v>366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1569</v>
      </c>
      <c r="C1288" s="32" t="s">
        <v>367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368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369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766</v>
      </c>
      <c r="C1291" s="32" t="s">
        <v>38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767</v>
      </c>
      <c r="C1292" s="32" t="s">
        <v>38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1570</v>
      </c>
      <c r="C1293" s="32" t="s">
        <v>38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1571</v>
      </c>
      <c r="C1294" s="32" t="s">
        <v>370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1572</v>
      </c>
      <c r="C1295" s="32" t="s">
        <v>370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1573</v>
      </c>
      <c r="C1296" s="32" t="s">
        <v>370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371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774</v>
      </c>
      <c r="C1298" s="32" t="s">
        <v>372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775</v>
      </c>
      <c r="C1299" s="32" t="s">
        <v>372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1574</v>
      </c>
      <c r="C1300" s="32" t="s">
        <v>372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1575</v>
      </c>
      <c r="C1301" s="32" t="s">
        <v>372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1576</v>
      </c>
      <c r="C1302" s="32" t="s">
        <v>373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1577</v>
      </c>
      <c r="C1303" s="32" t="s">
        <v>373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1578</v>
      </c>
      <c r="C1304" s="32" t="s">
        <v>373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1579</v>
      </c>
      <c r="C1305" s="32" t="s">
        <v>374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1580</v>
      </c>
      <c r="C1306" s="32" t="s">
        <v>1980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1581</v>
      </c>
      <c r="C1307" s="32" t="s">
        <v>1980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1582</v>
      </c>
      <c r="C1308" s="32" t="s">
        <v>1980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1583</v>
      </c>
      <c r="C1309" s="32" t="s">
        <v>375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1584</v>
      </c>
      <c r="C1310" s="32" t="s">
        <v>376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377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1585</v>
      </c>
      <c r="C1312" s="32" t="s">
        <v>378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1586</v>
      </c>
      <c r="C1313" s="32" t="s">
        <v>378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1587</v>
      </c>
      <c r="C1314" s="32" t="s">
        <v>1969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1588</v>
      </c>
      <c r="C1315" s="32" t="s">
        <v>1969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1589</v>
      </c>
      <c r="C1316" s="32" t="s">
        <v>1969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1590</v>
      </c>
      <c r="C1317" s="32" t="s">
        <v>379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1591</v>
      </c>
      <c r="C1318" s="32" t="s">
        <v>379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1592</v>
      </c>
      <c r="C1319" s="32" t="s">
        <v>379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1593</v>
      </c>
      <c r="C1320" s="32" t="s">
        <v>380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1594</v>
      </c>
      <c r="C1321" s="32" t="s">
        <v>380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1595</v>
      </c>
      <c r="C1322" s="32" t="s">
        <v>381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1596</v>
      </c>
      <c r="C1323" s="32" t="s">
        <v>381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1597</v>
      </c>
      <c r="C1324" s="32" t="s">
        <v>382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1598</v>
      </c>
      <c r="C1325" s="32" t="s">
        <v>382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1599</v>
      </c>
      <c r="C1326" s="32" t="s">
        <v>383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1600</v>
      </c>
      <c r="C1327" s="32" t="s">
        <v>383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1601</v>
      </c>
      <c r="C1328" s="32" t="s">
        <v>384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1602</v>
      </c>
      <c r="C1329" s="32" t="s">
        <v>384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1603</v>
      </c>
      <c r="C1330" s="32" t="s">
        <v>385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1604</v>
      </c>
      <c r="C1331" s="32" t="s">
        <v>385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1605</v>
      </c>
      <c r="C1332" s="32" t="s">
        <v>386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1606</v>
      </c>
      <c r="C1333" s="32" t="s">
        <v>386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780</v>
      </c>
      <c r="C1334" s="32" t="s">
        <v>387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1607</v>
      </c>
      <c r="C1335" s="32" t="s">
        <v>387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784</v>
      </c>
      <c r="C1336" s="32" t="s">
        <v>388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785</v>
      </c>
      <c r="C1337" s="32" t="s">
        <v>388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389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390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391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392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1608</v>
      </c>
      <c r="C1342" s="32" t="s">
        <v>393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1609</v>
      </c>
      <c r="C1343" s="32" t="s">
        <v>393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1610</v>
      </c>
      <c r="C1344" s="32" t="s">
        <v>394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1611</v>
      </c>
      <c r="C1345" s="32" t="s">
        <v>394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795</v>
      </c>
      <c r="C1346" s="32" t="s">
        <v>395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796</v>
      </c>
      <c r="C1347" s="32" t="s">
        <v>395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1612</v>
      </c>
      <c r="C1348" s="32" t="s">
        <v>396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1613</v>
      </c>
      <c r="C1349" s="32" t="s">
        <v>396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1614</v>
      </c>
      <c r="C1350" s="32" t="s">
        <v>396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1615</v>
      </c>
      <c r="C1351" s="32" t="s">
        <v>396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1616</v>
      </c>
      <c r="C1352" s="32" t="s">
        <v>397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1617</v>
      </c>
      <c r="C1353" s="32" t="s">
        <v>397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1618</v>
      </c>
      <c r="C1354" s="32" t="s">
        <v>398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1619</v>
      </c>
      <c r="C1355" s="32" t="s">
        <v>399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1620</v>
      </c>
      <c r="C1356" s="32" t="s">
        <v>399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1621</v>
      </c>
      <c r="C1357" s="32" t="s">
        <v>400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1622</v>
      </c>
      <c r="C1358" s="32" t="s">
        <v>400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1623</v>
      </c>
      <c r="C1359" s="32" t="s">
        <v>401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1624</v>
      </c>
      <c r="C1360" s="32" t="s">
        <v>1956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1625</v>
      </c>
      <c r="C1361" s="32" t="s">
        <v>1956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1626</v>
      </c>
      <c r="C1362" s="32" t="s">
        <v>402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1627</v>
      </c>
      <c r="C1363" s="32" t="s">
        <v>402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1628</v>
      </c>
      <c r="C1364" s="32" t="s">
        <v>403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1629</v>
      </c>
      <c r="C1365" s="32" t="s">
        <v>404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1630</v>
      </c>
      <c r="C1366" s="32" t="s">
        <v>404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797</v>
      </c>
      <c r="C1367" s="32" t="s">
        <v>405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798</v>
      </c>
      <c r="C1368" s="32" t="s">
        <v>405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1631</v>
      </c>
      <c r="C1369" s="32" t="s">
        <v>406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1632</v>
      </c>
      <c r="C1370" s="32" t="s">
        <v>406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1633</v>
      </c>
      <c r="C1371" s="32" t="s">
        <v>406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1634</v>
      </c>
      <c r="C1372" s="32" t="s">
        <v>407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1635</v>
      </c>
      <c r="C1373" s="32" t="s">
        <v>407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1636</v>
      </c>
      <c r="C1374" s="32" t="s">
        <v>407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1637</v>
      </c>
      <c r="C1375" s="32" t="s">
        <v>49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1638</v>
      </c>
      <c r="C1376" s="32" t="s">
        <v>49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1639</v>
      </c>
      <c r="C1377" s="32" t="s">
        <v>408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1640</v>
      </c>
      <c r="C1378" s="32" t="s">
        <v>408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1641</v>
      </c>
      <c r="C1379" s="32" t="s">
        <v>409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1642</v>
      </c>
      <c r="C1380" s="32" t="s">
        <v>409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1643</v>
      </c>
      <c r="C1381" s="32" t="s">
        <v>410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1644</v>
      </c>
      <c r="C1382" s="32" t="s">
        <v>410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1645</v>
      </c>
      <c r="C1383" s="32" t="s">
        <v>410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1646</v>
      </c>
      <c r="C1384" s="32" t="s">
        <v>411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1647</v>
      </c>
      <c r="C1385" s="32" t="s">
        <v>411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1648</v>
      </c>
      <c r="C1386" s="32" t="s">
        <v>412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1649</v>
      </c>
      <c r="C1387" s="32" t="s">
        <v>413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1650</v>
      </c>
      <c r="C1388" s="32" t="s">
        <v>414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1651</v>
      </c>
      <c r="C1389" s="32" t="s">
        <v>414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1652</v>
      </c>
      <c r="C1390" s="32" t="s">
        <v>415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1653</v>
      </c>
      <c r="C1391" s="32" t="s">
        <v>415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1654</v>
      </c>
      <c r="C1392" s="32" t="s">
        <v>57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1655</v>
      </c>
      <c r="C1393" s="32" t="s">
        <v>57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1656</v>
      </c>
      <c r="C1394" s="32" t="s">
        <v>416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1657</v>
      </c>
      <c r="C1395" s="32" t="s">
        <v>416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1658</v>
      </c>
      <c r="C1396" s="32" t="s">
        <v>416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1659</v>
      </c>
      <c r="C1397" s="32" t="s">
        <v>54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1660</v>
      </c>
      <c r="C1398" s="32" t="s">
        <v>54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1661</v>
      </c>
      <c r="C1399" s="32" t="s">
        <v>417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1662</v>
      </c>
      <c r="C1400" s="32" t="s">
        <v>417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1663</v>
      </c>
      <c r="C1401" s="32" t="s">
        <v>417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1664</v>
      </c>
      <c r="C1402" s="32" t="s">
        <v>418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1665</v>
      </c>
      <c r="C1403" s="32" t="s">
        <v>419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1666</v>
      </c>
      <c r="C1404" s="32" t="s">
        <v>419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1667</v>
      </c>
      <c r="C1405" s="32" t="s">
        <v>419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1668</v>
      </c>
      <c r="C1406" s="32" t="s">
        <v>420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1669</v>
      </c>
      <c r="C1407" s="32" t="s">
        <v>420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1670</v>
      </c>
      <c r="C1408" s="32" t="s">
        <v>420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1671</v>
      </c>
      <c r="C1409" s="32" t="s">
        <v>421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1672</v>
      </c>
      <c r="C1410" s="32" t="s">
        <v>421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1673</v>
      </c>
      <c r="C1411" s="32" t="s">
        <v>421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1674</v>
      </c>
      <c r="C1412" s="32" t="s">
        <v>158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1675</v>
      </c>
      <c r="C1413" s="32" t="s">
        <v>158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1676</v>
      </c>
      <c r="C1414" s="32" t="s">
        <v>158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1677</v>
      </c>
      <c r="C1415" s="32" t="s">
        <v>422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1678</v>
      </c>
      <c r="C1416" s="32" t="s">
        <v>422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1679</v>
      </c>
      <c r="C1417" s="32" t="s">
        <v>422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1680</v>
      </c>
      <c r="C1418" s="32" t="s">
        <v>423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1681</v>
      </c>
      <c r="C1419" s="32" t="s">
        <v>423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1682</v>
      </c>
      <c r="C1420" s="32" t="s">
        <v>423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1683</v>
      </c>
      <c r="C1421" s="32" t="s">
        <v>424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1684</v>
      </c>
      <c r="C1422" s="32" t="s">
        <v>424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425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1685</v>
      </c>
      <c r="C1424" s="32" t="s">
        <v>426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1686</v>
      </c>
      <c r="C1425" s="32" t="s">
        <v>426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1687</v>
      </c>
      <c r="C1426" s="32" t="s">
        <v>426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1688</v>
      </c>
      <c r="C1427" s="32" t="s">
        <v>427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1689</v>
      </c>
      <c r="C1428" s="32" t="s">
        <v>427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1690</v>
      </c>
      <c r="C1429" s="32" t="s">
        <v>427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1691</v>
      </c>
      <c r="C1430" s="32" t="s">
        <v>427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1692</v>
      </c>
      <c r="C1431" s="32" t="s">
        <v>428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1693</v>
      </c>
      <c r="C1432" s="32" t="s">
        <v>428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1694</v>
      </c>
      <c r="C1433" s="32" t="s">
        <v>428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1695</v>
      </c>
      <c r="C1434" s="32" t="s">
        <v>428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1696</v>
      </c>
      <c r="C1435" s="32" t="s">
        <v>163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1697</v>
      </c>
      <c r="C1436" s="32" t="s">
        <v>163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1698</v>
      </c>
      <c r="C1437" s="32" t="s">
        <v>163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1699</v>
      </c>
      <c r="C1438" s="32" t="s">
        <v>163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429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1700</v>
      </c>
      <c r="C1440" s="32" t="s">
        <v>430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1701</v>
      </c>
      <c r="C1441" s="32" t="s">
        <v>430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1702</v>
      </c>
      <c r="C1442" s="32" t="s">
        <v>431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1703</v>
      </c>
      <c r="C1443" s="32" t="s">
        <v>431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1704</v>
      </c>
      <c r="C1444" s="32" t="s">
        <v>431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1705</v>
      </c>
      <c r="C1445" s="32" t="s">
        <v>431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1706</v>
      </c>
      <c r="C1446" s="32" t="s">
        <v>431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1707</v>
      </c>
      <c r="C1447" s="32" t="s">
        <v>165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1708</v>
      </c>
      <c r="C1448" s="32" t="s">
        <v>165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1709</v>
      </c>
      <c r="C1449" s="32" t="s">
        <v>165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1710</v>
      </c>
      <c r="C1450" s="32" t="s">
        <v>165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1711</v>
      </c>
      <c r="C1451" s="32" t="s">
        <v>165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1712</v>
      </c>
      <c r="C1452" s="32" t="s">
        <v>165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169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170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171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1713</v>
      </c>
      <c r="C1456" s="32" t="s">
        <v>432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1714</v>
      </c>
      <c r="C1457" s="32" t="s">
        <v>432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1715</v>
      </c>
      <c r="C1458" s="32" t="s">
        <v>432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1716</v>
      </c>
      <c r="C1459" s="32" t="s">
        <v>432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1717</v>
      </c>
      <c r="C1460" s="32" t="s">
        <v>432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1718</v>
      </c>
      <c r="C1461" s="32" t="s">
        <v>173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1719</v>
      </c>
      <c r="C1462" s="32" t="s">
        <v>173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1720</v>
      </c>
      <c r="C1463" s="32" t="s">
        <v>173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1721</v>
      </c>
      <c r="C1464" s="32" t="s">
        <v>173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1722</v>
      </c>
      <c r="C1465" s="32" t="s">
        <v>433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1723</v>
      </c>
      <c r="C1466" s="32" t="s">
        <v>433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1724</v>
      </c>
      <c r="C1467" s="32" t="s">
        <v>433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1725</v>
      </c>
      <c r="C1468" s="32" t="s">
        <v>433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1726</v>
      </c>
      <c r="C1469" s="32" t="s">
        <v>176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1727</v>
      </c>
      <c r="C1470" s="32" t="s">
        <v>176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1728</v>
      </c>
      <c r="C1471" s="32" t="s">
        <v>176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1729</v>
      </c>
      <c r="C1472" s="32" t="s">
        <v>176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1730</v>
      </c>
      <c r="C1473" s="32" t="s">
        <v>434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1731</v>
      </c>
      <c r="C1474" s="32" t="s">
        <v>434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1732</v>
      </c>
      <c r="C1475" s="32" t="s">
        <v>434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1733</v>
      </c>
      <c r="C1476" s="32" t="s">
        <v>434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1734</v>
      </c>
      <c r="C1477" s="32" t="s">
        <v>434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1735</v>
      </c>
      <c r="C1478" s="32" t="s">
        <v>435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1736</v>
      </c>
      <c r="C1479" s="32" t="s">
        <v>435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1737</v>
      </c>
      <c r="C1480" s="32" t="s">
        <v>435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1738</v>
      </c>
      <c r="C1481" s="32" t="s">
        <v>436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1739</v>
      </c>
      <c r="C1482" s="32" t="s">
        <v>436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1740</v>
      </c>
      <c r="C1483" s="32" t="s">
        <v>436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1741</v>
      </c>
      <c r="C1484" s="32" t="s">
        <v>437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1742</v>
      </c>
      <c r="C1485" s="32" t="s">
        <v>437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1743</v>
      </c>
      <c r="C1486" s="32" t="s">
        <v>437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1744</v>
      </c>
      <c r="C1487" s="32" t="s">
        <v>437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1745</v>
      </c>
      <c r="C1488" s="32" t="s">
        <v>181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1746</v>
      </c>
      <c r="C1489" s="32" t="s">
        <v>181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1747</v>
      </c>
      <c r="C1490" s="32" t="s">
        <v>181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182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1748</v>
      </c>
      <c r="C1492" s="32" t="s">
        <v>183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1749</v>
      </c>
      <c r="C1493" s="32" t="s">
        <v>183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184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185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1750</v>
      </c>
      <c r="C1496" s="32" t="s">
        <v>186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1751</v>
      </c>
      <c r="C1497" s="32" t="s">
        <v>186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1752</v>
      </c>
      <c r="C1498" s="32" t="s">
        <v>186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187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438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1753</v>
      </c>
      <c r="C1501" s="32" t="s">
        <v>189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1754</v>
      </c>
      <c r="C1502" s="32" t="s">
        <v>189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439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440</v>
      </c>
      <c r="D1504" s="31"/>
      <c r="E1504" s="60">
        <f aca="true" t="shared" si="42" ref="E1504:AJ1504">SUM(E14,E25,E90,E108,E122,E195,E241,E348,E389,E444,E455,E495,E536,E598,E615,E663,E676,E725,E787,E870,E891:E1503)</f>
        <v>473</v>
      </c>
      <c r="F1504" s="60">
        <f t="shared" si="42"/>
        <v>398</v>
      </c>
      <c r="G1504" s="60">
        <f t="shared" si="42"/>
        <v>1</v>
      </c>
      <c r="H1504" s="60">
        <f t="shared" si="42"/>
        <v>5</v>
      </c>
      <c r="I1504" s="60">
        <f t="shared" si="42"/>
        <v>69</v>
      </c>
      <c r="J1504" s="60">
        <f t="shared" si="42"/>
        <v>1</v>
      </c>
      <c r="K1504" s="60">
        <f t="shared" si="42"/>
        <v>0</v>
      </c>
      <c r="L1504" s="60">
        <f t="shared" si="42"/>
        <v>10</v>
      </c>
      <c r="M1504" s="60">
        <f t="shared" si="42"/>
        <v>0</v>
      </c>
      <c r="N1504" s="60">
        <f t="shared" si="42"/>
        <v>7</v>
      </c>
      <c r="O1504" s="60">
        <f t="shared" si="42"/>
        <v>0</v>
      </c>
      <c r="P1504" s="60">
        <f t="shared" si="42"/>
        <v>8</v>
      </c>
      <c r="Q1504" s="60">
        <f t="shared" si="42"/>
        <v>16</v>
      </c>
      <c r="R1504" s="60">
        <f t="shared" si="42"/>
        <v>27</v>
      </c>
      <c r="S1504" s="60">
        <f t="shared" si="42"/>
        <v>0</v>
      </c>
      <c r="T1504" s="60">
        <f t="shared" si="42"/>
        <v>140</v>
      </c>
      <c r="U1504" s="60">
        <f t="shared" si="42"/>
        <v>11</v>
      </c>
      <c r="V1504" s="60">
        <f t="shared" si="42"/>
        <v>25</v>
      </c>
      <c r="W1504" s="60">
        <f t="shared" si="42"/>
        <v>23</v>
      </c>
      <c r="X1504" s="60">
        <f t="shared" si="42"/>
        <v>47</v>
      </c>
      <c r="Y1504" s="60">
        <f t="shared" si="42"/>
        <v>30</v>
      </c>
      <c r="Z1504" s="60">
        <f t="shared" si="42"/>
        <v>4</v>
      </c>
      <c r="AA1504" s="60">
        <f t="shared" si="42"/>
        <v>0</v>
      </c>
      <c r="AB1504" s="60">
        <f t="shared" si="42"/>
        <v>3</v>
      </c>
      <c r="AC1504" s="60">
        <f t="shared" si="42"/>
        <v>0</v>
      </c>
      <c r="AD1504" s="60">
        <f t="shared" si="42"/>
        <v>24</v>
      </c>
      <c r="AE1504" s="60">
        <f t="shared" si="42"/>
        <v>3</v>
      </c>
      <c r="AF1504" s="60">
        <f t="shared" si="42"/>
        <v>0</v>
      </c>
      <c r="AG1504" s="60">
        <f t="shared" si="42"/>
        <v>21</v>
      </c>
      <c r="AH1504" s="60">
        <f t="shared" si="42"/>
        <v>83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120</v>
      </c>
      <c r="AL1504" s="60">
        <f t="shared" si="43"/>
        <v>2</v>
      </c>
      <c r="AM1504" s="60">
        <f t="shared" si="43"/>
        <v>2</v>
      </c>
      <c r="AN1504" s="60">
        <f t="shared" si="43"/>
        <v>2</v>
      </c>
      <c r="AO1504" s="60">
        <f t="shared" si="43"/>
        <v>0</v>
      </c>
      <c r="AP1504" s="60">
        <f t="shared" si="43"/>
        <v>27</v>
      </c>
      <c r="AQ1504" s="60">
        <f t="shared" si="43"/>
        <v>25</v>
      </c>
      <c r="AR1504" s="60">
        <f t="shared" si="43"/>
        <v>47</v>
      </c>
      <c r="AS1504" s="60">
        <f t="shared" si="43"/>
        <v>69</v>
      </c>
      <c r="AT1504" s="60">
        <f t="shared" si="43"/>
        <v>0</v>
      </c>
      <c r="AU1504" s="60">
        <f t="shared" si="43"/>
        <v>65</v>
      </c>
      <c r="AV1504" s="60">
        <f t="shared" si="43"/>
        <v>1</v>
      </c>
      <c r="AW1504" s="60">
        <f t="shared" si="43"/>
        <v>7</v>
      </c>
      <c r="AX1504" s="60">
        <f t="shared" si="43"/>
        <v>11</v>
      </c>
      <c r="AY1504" s="60">
        <f t="shared" si="43"/>
        <v>26</v>
      </c>
      <c r="AZ1504" s="60">
        <f t="shared" si="43"/>
        <v>17</v>
      </c>
      <c r="BA1504" s="60">
        <f t="shared" si="43"/>
        <v>3</v>
      </c>
      <c r="BB1504" s="60">
        <f t="shared" si="43"/>
        <v>0</v>
      </c>
      <c r="BC1504" s="60">
        <f t="shared" si="43"/>
        <v>2</v>
      </c>
      <c r="BD1504" s="60">
        <f t="shared" si="43"/>
        <v>0</v>
      </c>
      <c r="BE1504" s="60">
        <f t="shared" si="43"/>
        <v>1</v>
      </c>
      <c r="BF1504" s="60">
        <f t="shared" si="43"/>
        <v>0</v>
      </c>
      <c r="BG1504" s="60">
        <f t="shared" si="43"/>
        <v>0</v>
      </c>
      <c r="BH1504" s="60">
        <f t="shared" si="43"/>
        <v>0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2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441</v>
      </c>
      <c r="D1505" s="34"/>
      <c r="E1505" s="60">
        <v>92</v>
      </c>
      <c r="F1505" s="60">
        <v>57</v>
      </c>
      <c r="G1505" s="60"/>
      <c r="H1505" s="60">
        <v>1</v>
      </c>
      <c r="I1505" s="60">
        <v>34</v>
      </c>
      <c r="J1505" s="60"/>
      <c r="K1505" s="60"/>
      <c r="L1505" s="60">
        <v>10</v>
      </c>
      <c r="M1505" s="60"/>
      <c r="N1505" s="60">
        <v>1</v>
      </c>
      <c r="O1505" s="60"/>
      <c r="P1505" s="60">
        <v>5</v>
      </c>
      <c r="Q1505" s="60">
        <v>3</v>
      </c>
      <c r="R1505" s="60">
        <v>15</v>
      </c>
      <c r="S1505" s="60"/>
      <c r="T1505" s="59">
        <v>5</v>
      </c>
      <c r="U1505" s="59">
        <v>2</v>
      </c>
      <c r="V1505" s="59">
        <v>3</v>
      </c>
      <c r="W1505" s="59"/>
      <c r="X1505" s="59"/>
      <c r="Y1505" s="59"/>
      <c r="Z1505" s="59"/>
      <c r="AA1505" s="59"/>
      <c r="AB1505" s="59"/>
      <c r="AC1505" s="59"/>
      <c r="AD1505" s="59">
        <v>7</v>
      </c>
      <c r="AE1505" s="59">
        <v>1</v>
      </c>
      <c r="AF1505" s="59"/>
      <c r="AG1505" s="59">
        <v>9</v>
      </c>
      <c r="AH1505" s="59">
        <v>22</v>
      </c>
      <c r="AI1505" s="59"/>
      <c r="AJ1505" s="59"/>
      <c r="AK1505" s="59">
        <v>11</v>
      </c>
      <c r="AL1505" s="59"/>
      <c r="AM1505" s="59">
        <v>2</v>
      </c>
      <c r="AN1505" s="59"/>
      <c r="AO1505" s="59"/>
      <c r="AP1505" s="59">
        <v>4</v>
      </c>
      <c r="AQ1505" s="59"/>
      <c r="AR1505" s="59">
        <v>8</v>
      </c>
      <c r="AS1505" s="59">
        <v>2</v>
      </c>
      <c r="AT1505" s="59"/>
      <c r="AU1505" s="59">
        <v>1</v>
      </c>
      <c r="AV1505" s="59">
        <v>1</v>
      </c>
      <c r="AW1505" s="59"/>
      <c r="AX1505" s="59"/>
      <c r="AY1505" s="59"/>
      <c r="AZ1505" s="59"/>
      <c r="BA1505" s="59"/>
      <c r="BB1505" s="59"/>
      <c r="BC1505" s="59">
        <v>1</v>
      </c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0"/>
    </row>
    <row r="1506" spans="1:66" ht="20.25" customHeight="1">
      <c r="A1506" s="9"/>
      <c r="B1506" s="21"/>
      <c r="C1506" s="35" t="s">
        <v>442</v>
      </c>
      <c r="D1506" s="35"/>
      <c r="E1506" s="60">
        <v>222</v>
      </c>
      <c r="F1506" s="60">
        <v>192</v>
      </c>
      <c r="G1506" s="60"/>
      <c r="H1506" s="60">
        <v>2</v>
      </c>
      <c r="I1506" s="60">
        <v>28</v>
      </c>
      <c r="J1506" s="60">
        <v>1</v>
      </c>
      <c r="K1506" s="60"/>
      <c r="L1506" s="60"/>
      <c r="M1506" s="60"/>
      <c r="N1506" s="60">
        <v>6</v>
      </c>
      <c r="O1506" s="60"/>
      <c r="P1506" s="60">
        <v>2</v>
      </c>
      <c r="Q1506" s="60">
        <v>8</v>
      </c>
      <c r="R1506" s="60">
        <v>11</v>
      </c>
      <c r="S1506" s="60"/>
      <c r="T1506" s="59">
        <v>49</v>
      </c>
      <c r="U1506" s="59">
        <v>7</v>
      </c>
      <c r="V1506" s="59">
        <v>20</v>
      </c>
      <c r="W1506" s="59">
        <v>14</v>
      </c>
      <c r="X1506" s="59">
        <v>7</v>
      </c>
      <c r="Y1506" s="59">
        <v>1</v>
      </c>
      <c r="Z1506" s="59"/>
      <c r="AA1506" s="59"/>
      <c r="AB1506" s="59">
        <v>2</v>
      </c>
      <c r="AC1506" s="59"/>
      <c r="AD1506" s="59">
        <v>17</v>
      </c>
      <c r="AE1506" s="59">
        <v>2</v>
      </c>
      <c r="AF1506" s="59"/>
      <c r="AG1506" s="59">
        <v>12</v>
      </c>
      <c r="AH1506" s="59">
        <v>56</v>
      </c>
      <c r="AI1506" s="59"/>
      <c r="AJ1506" s="59"/>
      <c r="AK1506" s="59">
        <v>52</v>
      </c>
      <c r="AL1506" s="59">
        <v>2</v>
      </c>
      <c r="AM1506" s="59"/>
      <c r="AN1506" s="59">
        <v>2</v>
      </c>
      <c r="AO1506" s="59"/>
      <c r="AP1506" s="59">
        <v>10</v>
      </c>
      <c r="AQ1506" s="59"/>
      <c r="AR1506" s="59">
        <v>15</v>
      </c>
      <c r="AS1506" s="59">
        <v>34</v>
      </c>
      <c r="AT1506" s="59"/>
      <c r="AU1506" s="59">
        <v>30</v>
      </c>
      <c r="AV1506" s="59"/>
      <c r="AW1506" s="59">
        <v>7</v>
      </c>
      <c r="AX1506" s="59">
        <v>9</v>
      </c>
      <c r="AY1506" s="59">
        <v>14</v>
      </c>
      <c r="AZ1506" s="59"/>
      <c r="BA1506" s="59"/>
      <c r="BB1506" s="59"/>
      <c r="BC1506" s="59">
        <v>1</v>
      </c>
      <c r="BD1506" s="59"/>
      <c r="BE1506" s="59">
        <v>1</v>
      </c>
      <c r="BF1506" s="59"/>
      <c r="BG1506" s="59"/>
      <c r="BH1506" s="59"/>
      <c r="BI1506" s="59"/>
      <c r="BJ1506" s="59"/>
      <c r="BK1506" s="59"/>
      <c r="BL1506" s="59">
        <v>1</v>
      </c>
      <c r="BM1506" s="60"/>
      <c r="BN1506" s="110"/>
    </row>
    <row r="1507" spans="1:66" ht="20.25" customHeight="1">
      <c r="A1507" s="9"/>
      <c r="B1507" s="21"/>
      <c r="C1507" s="35" t="s">
        <v>443</v>
      </c>
      <c r="D1507" s="35"/>
      <c r="E1507" s="60">
        <v>142</v>
      </c>
      <c r="F1507" s="60">
        <v>134</v>
      </c>
      <c r="G1507" s="60">
        <v>1</v>
      </c>
      <c r="H1507" s="60">
        <v>1</v>
      </c>
      <c r="I1507" s="60">
        <v>6</v>
      </c>
      <c r="J1507" s="60"/>
      <c r="K1507" s="60"/>
      <c r="L1507" s="60"/>
      <c r="M1507" s="60"/>
      <c r="N1507" s="60"/>
      <c r="O1507" s="60"/>
      <c r="P1507" s="60">
        <v>1</v>
      </c>
      <c r="Q1507" s="60">
        <v>4</v>
      </c>
      <c r="R1507" s="60">
        <v>1</v>
      </c>
      <c r="S1507" s="60"/>
      <c r="T1507" s="59">
        <v>76</v>
      </c>
      <c r="U1507" s="59">
        <v>2</v>
      </c>
      <c r="V1507" s="59">
        <v>2</v>
      </c>
      <c r="W1507" s="59">
        <v>9</v>
      </c>
      <c r="X1507" s="59">
        <v>40</v>
      </c>
      <c r="Y1507" s="59">
        <v>23</v>
      </c>
      <c r="Z1507" s="59"/>
      <c r="AA1507" s="59"/>
      <c r="AB1507" s="59">
        <v>1</v>
      </c>
      <c r="AC1507" s="59"/>
      <c r="AD1507" s="59"/>
      <c r="AE1507" s="59"/>
      <c r="AF1507" s="59"/>
      <c r="AG1507" s="59"/>
      <c r="AH1507" s="59"/>
      <c r="AI1507" s="59"/>
      <c r="AJ1507" s="59"/>
      <c r="AK1507" s="59">
        <v>57</v>
      </c>
      <c r="AL1507" s="59"/>
      <c r="AM1507" s="59"/>
      <c r="AN1507" s="59"/>
      <c r="AO1507" s="59"/>
      <c r="AP1507" s="59">
        <v>13</v>
      </c>
      <c r="AQ1507" s="59">
        <v>21</v>
      </c>
      <c r="AR1507" s="59">
        <v>23</v>
      </c>
      <c r="AS1507" s="59">
        <v>30</v>
      </c>
      <c r="AT1507" s="59"/>
      <c r="AU1507" s="59">
        <v>30</v>
      </c>
      <c r="AV1507" s="59"/>
      <c r="AW1507" s="59"/>
      <c r="AX1507" s="59">
        <v>2</v>
      </c>
      <c r="AY1507" s="59">
        <v>12</v>
      </c>
      <c r="AZ1507" s="59">
        <v>16</v>
      </c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1</v>
      </c>
      <c r="BM1507" s="60"/>
      <c r="BN1507" s="110"/>
    </row>
    <row r="1508" spans="1:66" ht="20.25" customHeight="1">
      <c r="A1508" s="9"/>
      <c r="B1508" s="21"/>
      <c r="C1508" s="35" t="s">
        <v>444</v>
      </c>
      <c r="D1508" s="35"/>
      <c r="E1508" s="60">
        <v>17</v>
      </c>
      <c r="F1508" s="60">
        <v>15</v>
      </c>
      <c r="G1508" s="60"/>
      <c r="H1508" s="60">
        <v>1</v>
      </c>
      <c r="I1508" s="60">
        <v>1</v>
      </c>
      <c r="J1508" s="60"/>
      <c r="K1508" s="60"/>
      <c r="L1508" s="60"/>
      <c r="M1508" s="60"/>
      <c r="N1508" s="60"/>
      <c r="O1508" s="60"/>
      <c r="P1508" s="60"/>
      <c r="Q1508" s="60">
        <v>1</v>
      </c>
      <c r="R1508" s="60"/>
      <c r="S1508" s="60"/>
      <c r="T1508" s="59">
        <v>10</v>
      </c>
      <c r="U1508" s="59"/>
      <c r="V1508" s="59"/>
      <c r="W1508" s="59"/>
      <c r="X1508" s="59"/>
      <c r="Y1508" s="59">
        <v>6</v>
      </c>
      <c r="Z1508" s="59">
        <v>4</v>
      </c>
      <c r="AA1508" s="59"/>
      <c r="AB1508" s="59"/>
      <c r="AC1508" s="59"/>
      <c r="AD1508" s="59"/>
      <c r="AE1508" s="59"/>
      <c r="AF1508" s="59"/>
      <c r="AG1508" s="59"/>
      <c r="AH1508" s="59">
        <v>5</v>
      </c>
      <c r="AI1508" s="59"/>
      <c r="AJ1508" s="59"/>
      <c r="AK1508" s="59"/>
      <c r="AL1508" s="59"/>
      <c r="AM1508" s="59"/>
      <c r="AN1508" s="59"/>
      <c r="AO1508" s="59"/>
      <c r="AP1508" s="59"/>
      <c r="AQ1508" s="59">
        <v>4</v>
      </c>
      <c r="AR1508" s="59">
        <v>1</v>
      </c>
      <c r="AS1508" s="59">
        <v>3</v>
      </c>
      <c r="AT1508" s="59"/>
      <c r="AU1508" s="59">
        <v>4</v>
      </c>
      <c r="AV1508" s="59"/>
      <c r="AW1508" s="59"/>
      <c r="AX1508" s="59"/>
      <c r="AY1508" s="59"/>
      <c r="AZ1508" s="59">
        <v>1</v>
      </c>
      <c r="BA1508" s="59">
        <v>3</v>
      </c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445</v>
      </c>
      <c r="D1509" s="36"/>
      <c r="E1509" s="60">
        <v>10</v>
      </c>
      <c r="F1509" s="60">
        <v>4</v>
      </c>
      <c r="G1509" s="60"/>
      <c r="H1509" s="60">
        <v>1</v>
      </c>
      <c r="I1509" s="60">
        <v>5</v>
      </c>
      <c r="J1509" s="60"/>
      <c r="K1509" s="60"/>
      <c r="L1509" s="60">
        <v>2</v>
      </c>
      <c r="M1509" s="60"/>
      <c r="N1509" s="60">
        <v>1</v>
      </c>
      <c r="O1509" s="60"/>
      <c r="P1509" s="60">
        <v>1</v>
      </c>
      <c r="Q1509" s="60"/>
      <c r="R1509" s="60">
        <v>1</v>
      </c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>
        <v>2</v>
      </c>
      <c r="AH1509" s="59">
        <v>2</v>
      </c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446</v>
      </c>
      <c r="D1510" s="36"/>
      <c r="E1510" s="60">
        <v>9</v>
      </c>
      <c r="F1510" s="60">
        <v>7</v>
      </c>
      <c r="G1510" s="60"/>
      <c r="H1510" s="60"/>
      <c r="I1510" s="60">
        <v>2</v>
      </c>
      <c r="J1510" s="60"/>
      <c r="K1510" s="60"/>
      <c r="L1510" s="60"/>
      <c r="M1510" s="60"/>
      <c r="N1510" s="60">
        <v>1</v>
      </c>
      <c r="O1510" s="60"/>
      <c r="P1510" s="60"/>
      <c r="Q1510" s="60"/>
      <c r="R1510" s="60">
        <v>1</v>
      </c>
      <c r="S1510" s="60"/>
      <c r="T1510" s="59">
        <v>2</v>
      </c>
      <c r="U1510" s="59">
        <v>2</v>
      </c>
      <c r="V1510" s="59"/>
      <c r="W1510" s="59"/>
      <c r="X1510" s="59"/>
      <c r="Y1510" s="59"/>
      <c r="Z1510" s="59"/>
      <c r="AA1510" s="59"/>
      <c r="AB1510" s="59"/>
      <c r="AC1510" s="59"/>
      <c r="AD1510" s="59">
        <v>1</v>
      </c>
      <c r="AE1510" s="59"/>
      <c r="AF1510" s="59"/>
      <c r="AG1510" s="59">
        <v>1</v>
      </c>
      <c r="AH1510" s="59"/>
      <c r="AI1510" s="59"/>
      <c r="AJ1510" s="59"/>
      <c r="AK1510" s="59">
        <v>3</v>
      </c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0"/>
    </row>
    <row r="1511" spans="1:66" ht="12.75">
      <c r="A1511" s="10"/>
      <c r="B1511" s="22"/>
      <c r="C1511" s="36" t="s">
        <v>447</v>
      </c>
      <c r="D1511" s="36"/>
      <c r="E1511" s="60">
        <v>3</v>
      </c>
      <c r="F1511" s="60">
        <v>3</v>
      </c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>
        <v>3</v>
      </c>
      <c r="U1511" s="59"/>
      <c r="V1511" s="59"/>
      <c r="W1511" s="59"/>
      <c r="X1511" s="59"/>
      <c r="Y1511" s="59">
        <v>2</v>
      </c>
      <c r="Z1511" s="59">
        <v>1</v>
      </c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>
        <v>3</v>
      </c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448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449</v>
      </c>
      <c r="D1514" s="50"/>
      <c r="E1514" s="58" t="s">
        <v>454</v>
      </c>
      <c r="F1514" s="73" t="s">
        <v>460</v>
      </c>
      <c r="G1514" s="73" t="s">
        <v>463</v>
      </c>
      <c r="H1514" s="73" t="s">
        <v>466</v>
      </c>
      <c r="I1514" s="73" t="s">
        <v>469</v>
      </c>
      <c r="J1514" s="73" t="s">
        <v>473</v>
      </c>
      <c r="K1514" s="73" t="s">
        <v>476</v>
      </c>
      <c r="L1514" s="73" t="s">
        <v>479</v>
      </c>
      <c r="M1514" s="73" t="s">
        <v>482</v>
      </c>
      <c r="N1514" s="73" t="s">
        <v>485</v>
      </c>
      <c r="O1514" s="73" t="s">
        <v>488</v>
      </c>
      <c r="P1514" s="73" t="s">
        <v>490</v>
      </c>
      <c r="Q1514" s="73" t="s">
        <v>492</v>
      </c>
      <c r="R1514" s="73" t="s">
        <v>494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450</v>
      </c>
      <c r="D1516" s="50"/>
      <c r="E1516" s="57" t="s">
        <v>455</v>
      </c>
      <c r="F1516" s="74" t="s">
        <v>461</v>
      </c>
      <c r="G1516" s="74" t="s">
        <v>464</v>
      </c>
      <c r="H1516" s="74" t="s">
        <v>467</v>
      </c>
      <c r="I1516" s="74" t="s">
        <v>470</v>
      </c>
      <c r="J1516" s="74" t="s">
        <v>474</v>
      </c>
      <c r="K1516" s="74" t="s">
        <v>477</v>
      </c>
      <c r="L1516" s="87" t="s">
        <v>480</v>
      </c>
      <c r="M1516" s="74" t="s">
        <v>483</v>
      </c>
      <c r="N1516" s="74" t="s">
        <v>486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451</v>
      </c>
      <c r="D1520" s="43"/>
      <c r="E1520" s="62" t="s">
        <v>456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452</v>
      </c>
      <c r="D1523" s="45"/>
      <c r="E1523" s="64" t="s">
        <v>457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20:I1520"/>
    <mergeCell ref="E1523:K152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&amp;L19AD5B90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22</v>
      </c>
    </row>
    <row r="3" ht="18.75" customHeight="1">
      <c r="E3" s="152" t="s">
        <v>23</v>
      </c>
    </row>
    <row r="4" ht="18.75" customHeight="1">
      <c r="E4" s="152" t="s">
        <v>24</v>
      </c>
    </row>
    <row r="5" spans="1:8" ht="18.75" customHeight="1">
      <c r="A5" s="115" t="s">
        <v>8</v>
      </c>
      <c r="B5" s="115"/>
      <c r="C5" s="115"/>
      <c r="D5" s="115"/>
      <c r="E5" s="115"/>
      <c r="F5" s="115"/>
      <c r="G5" s="115"/>
      <c r="H5" s="115"/>
    </row>
    <row r="6" spans="2:8" ht="18.75" customHeight="1">
      <c r="B6" s="115" t="s">
        <v>9</v>
      </c>
      <c r="C6" s="115"/>
      <c r="D6" s="115"/>
      <c r="E6" s="115"/>
      <c r="F6" s="115"/>
      <c r="G6" s="115"/>
      <c r="H6" s="115"/>
    </row>
    <row r="8" spans="4:8" ht="18.75" customHeight="1">
      <c r="D8" s="145" t="s">
        <v>19</v>
      </c>
      <c r="E8" s="153" t="s">
        <v>25</v>
      </c>
      <c r="F8" s="153"/>
      <c r="G8" s="153"/>
      <c r="H8" s="153"/>
    </row>
    <row r="9" spans="5:8" ht="12.75" customHeight="1">
      <c r="E9" s="154" t="s">
        <v>26</v>
      </c>
      <c r="F9" s="91"/>
      <c r="G9" s="91"/>
      <c r="H9" s="91"/>
    </row>
    <row r="10" spans="2:5" ht="12.75" customHeight="1">
      <c r="B10" s="113"/>
      <c r="C10" s="113"/>
      <c r="D10" s="113"/>
      <c r="E10" s="113"/>
    </row>
    <row r="11" spans="1:6" ht="12.75" customHeight="1">
      <c r="A11" s="116"/>
      <c r="B11" s="117" t="s">
        <v>10</v>
      </c>
      <c r="C11" s="117"/>
      <c r="D11" s="117"/>
      <c r="E11" s="117" t="s">
        <v>27</v>
      </c>
      <c r="F11" s="110"/>
    </row>
    <row r="12" spans="1:8" ht="12.75" customHeight="1">
      <c r="A12" s="116"/>
      <c r="B12" s="117"/>
      <c r="C12" s="117"/>
      <c r="D12" s="117"/>
      <c r="E12" s="117"/>
      <c r="F12" s="163" t="s">
        <v>31</v>
      </c>
      <c r="G12" s="165"/>
      <c r="H12" s="165"/>
    </row>
    <row r="13" spans="1:7" ht="52.5" customHeight="1">
      <c r="A13" s="116"/>
      <c r="B13" s="118" t="s">
        <v>11</v>
      </c>
      <c r="C13" s="134"/>
      <c r="D13" s="146"/>
      <c r="E13" s="155" t="s">
        <v>28</v>
      </c>
      <c r="F13" s="110"/>
      <c r="G13" s="166" t="s">
        <v>36</v>
      </c>
    </row>
    <row r="14" spans="1:6" ht="12.75" customHeight="1">
      <c r="A14" s="116"/>
      <c r="B14" s="119" t="s">
        <v>12</v>
      </c>
      <c r="C14" s="135"/>
      <c r="D14" s="147"/>
      <c r="E14" s="156" t="s">
        <v>29</v>
      </c>
      <c r="F14" s="110"/>
    </row>
    <row r="15" spans="1:6" ht="12.75" customHeight="1">
      <c r="A15" s="116"/>
      <c r="B15" s="120"/>
      <c r="C15" s="136"/>
      <c r="D15" s="148"/>
      <c r="E15" s="156"/>
      <c r="F15" s="110"/>
    </row>
    <row r="16" spans="1:8" ht="12.75" customHeight="1">
      <c r="A16" s="116"/>
      <c r="B16" s="120"/>
      <c r="C16" s="136"/>
      <c r="D16" s="148"/>
      <c r="E16" s="156"/>
      <c r="F16" s="163" t="s">
        <v>32</v>
      </c>
      <c r="G16" s="165"/>
      <c r="H16" s="165"/>
    </row>
    <row r="17" spans="1:8" ht="22.5" customHeight="1">
      <c r="A17" s="116"/>
      <c r="B17" s="121"/>
      <c r="C17" s="137"/>
      <c r="D17" s="149"/>
      <c r="E17" s="156"/>
      <c r="F17" s="163" t="s">
        <v>33</v>
      </c>
      <c r="G17" s="165"/>
      <c r="H17" s="165"/>
    </row>
    <row r="18" spans="1:8" ht="12.75" customHeight="1">
      <c r="A18" s="116"/>
      <c r="B18" s="119" t="s">
        <v>13</v>
      </c>
      <c r="C18" s="135"/>
      <c r="D18" s="147"/>
      <c r="E18" s="157" t="s">
        <v>30</v>
      </c>
      <c r="F18" s="163" t="s">
        <v>34</v>
      </c>
      <c r="G18" s="165"/>
      <c r="H18" s="165"/>
    </row>
    <row r="19" spans="1:8" ht="12.75" customHeight="1">
      <c r="A19" s="116"/>
      <c r="B19" s="120"/>
      <c r="C19" s="136"/>
      <c r="D19" s="148"/>
      <c r="E19" s="158"/>
      <c r="F19" s="163" t="s">
        <v>35</v>
      </c>
      <c r="G19" s="165"/>
      <c r="H19" s="165"/>
    </row>
    <row r="20" spans="1:8" ht="11.25" customHeight="1">
      <c r="A20" s="116"/>
      <c r="B20" s="121"/>
      <c r="C20" s="137"/>
      <c r="D20" s="149"/>
      <c r="E20" s="159"/>
      <c r="F20" s="163"/>
      <c r="G20" s="165"/>
      <c r="H20" s="165"/>
    </row>
    <row r="21" spans="1:8" ht="11.25" customHeight="1">
      <c r="A21" s="91"/>
      <c r="B21" s="122"/>
      <c r="C21" s="122"/>
      <c r="D21" s="122"/>
      <c r="E21" s="160"/>
      <c r="F21" s="111"/>
      <c r="G21" s="111"/>
      <c r="H21" s="111"/>
    </row>
    <row r="22" spans="1:8" ht="12.75" customHeight="1">
      <c r="A22" s="91"/>
      <c r="B22" s="123"/>
      <c r="C22" s="123"/>
      <c r="D22" s="123"/>
      <c r="E22" s="161"/>
      <c r="F22" s="111"/>
      <c r="G22" s="111"/>
      <c r="H22" s="111"/>
    </row>
    <row r="23" spans="1:8" ht="12.75" customHeight="1">
      <c r="A23" s="91"/>
      <c r="B23" s="123"/>
      <c r="C23" s="123"/>
      <c r="D23" s="123"/>
      <c r="E23" s="161"/>
      <c r="F23" s="111"/>
      <c r="G23" s="111"/>
      <c r="H23" s="111"/>
    </row>
    <row r="24" spans="1:8" ht="12.75" customHeight="1">
      <c r="A24" s="91"/>
      <c r="B24" s="123"/>
      <c r="C24" s="123"/>
      <c r="D24" s="123"/>
      <c r="E24" s="161"/>
      <c r="F24" s="111"/>
      <c r="G24" s="111"/>
      <c r="H24" s="111"/>
    </row>
    <row r="25" spans="1:8" ht="12.75" customHeight="1">
      <c r="A25" s="91"/>
      <c r="B25" s="123"/>
      <c r="C25" s="123"/>
      <c r="D25" s="123"/>
      <c r="E25" s="161"/>
      <c r="F25" s="111"/>
      <c r="G25" s="111"/>
      <c r="H25" s="111"/>
    </row>
    <row r="26" spans="1:8" ht="12.75" customHeight="1">
      <c r="A26" s="91"/>
      <c r="B26" s="123"/>
      <c r="C26" s="123"/>
      <c r="D26" s="123"/>
      <c r="E26" s="161"/>
      <c r="F26" s="111"/>
      <c r="G26" s="111"/>
      <c r="H26" s="111"/>
    </row>
    <row r="27" spans="1:8" ht="12.75" customHeight="1">
      <c r="A27" s="91"/>
      <c r="B27" s="123"/>
      <c r="C27" s="123"/>
      <c r="D27" s="123"/>
      <c r="E27" s="161"/>
      <c r="F27" s="111"/>
      <c r="G27" s="111"/>
      <c r="H27" s="111"/>
    </row>
    <row r="28" spans="1:8" ht="12.75" customHeight="1">
      <c r="A28" s="91"/>
      <c r="B28" s="123"/>
      <c r="C28" s="123"/>
      <c r="D28" s="123"/>
      <c r="E28" s="161"/>
      <c r="F28" s="111"/>
      <c r="G28" s="111"/>
      <c r="H28" s="111"/>
    </row>
    <row r="29" spans="1:8" ht="12.75" customHeight="1">
      <c r="A29" s="91"/>
      <c r="B29" s="123"/>
      <c r="C29" s="123"/>
      <c r="D29" s="123"/>
      <c r="E29" s="161"/>
      <c r="F29" s="111"/>
      <c r="G29" s="111"/>
      <c r="H29" s="111"/>
    </row>
    <row r="30" spans="1:8" ht="12.75" customHeight="1">
      <c r="A30" s="91"/>
      <c r="B30" s="123"/>
      <c r="C30" s="123"/>
      <c r="D30" s="123"/>
      <c r="E30" s="161"/>
      <c r="F30" s="111"/>
      <c r="G30" s="111"/>
      <c r="H30" s="111"/>
    </row>
    <row r="31" spans="1:8" ht="12.75" customHeight="1">
      <c r="A31" s="91"/>
      <c r="B31" s="124"/>
      <c r="C31" s="124"/>
      <c r="D31" s="124"/>
      <c r="E31" s="162"/>
      <c r="F31" s="164"/>
      <c r="G31" s="164"/>
      <c r="H31" s="164"/>
    </row>
    <row r="32" spans="1:9" ht="12.75" customHeight="1">
      <c r="A32" s="116"/>
      <c r="B32" s="125" t="s">
        <v>14</v>
      </c>
      <c r="C32" s="138"/>
      <c r="D32" s="106"/>
      <c r="E32" s="106"/>
      <c r="F32" s="106"/>
      <c r="G32" s="106"/>
      <c r="H32" s="167"/>
      <c r="I32" s="110"/>
    </row>
    <row r="33" spans="1:9" ht="12.75" customHeight="1">
      <c r="A33" s="116"/>
      <c r="B33" s="110"/>
      <c r="C33" s="91"/>
      <c r="D33" s="91"/>
      <c r="E33" s="91"/>
      <c r="F33" s="91"/>
      <c r="G33" s="91"/>
      <c r="H33" s="116"/>
      <c r="I33" s="110"/>
    </row>
    <row r="34" spans="1:9" ht="12.75" customHeight="1">
      <c r="A34" s="116"/>
      <c r="B34" s="126" t="s">
        <v>15</v>
      </c>
      <c r="C34" s="139"/>
      <c r="D34" s="150" t="s">
        <v>20</v>
      </c>
      <c r="E34" s="150"/>
      <c r="F34" s="150"/>
      <c r="G34" s="150"/>
      <c r="H34" s="168"/>
      <c r="I34" s="110"/>
    </row>
    <row r="35" spans="1:9" ht="12.75" customHeight="1">
      <c r="A35" s="116"/>
      <c r="B35" s="110"/>
      <c r="C35" s="91"/>
      <c r="D35" s="106"/>
      <c r="E35" s="106"/>
      <c r="F35" s="106"/>
      <c r="G35" s="106"/>
      <c r="H35" s="167"/>
      <c r="I35" s="110"/>
    </row>
    <row r="36" spans="1:9" ht="12.75" customHeight="1">
      <c r="A36" s="116"/>
      <c r="B36" s="127" t="s">
        <v>16</v>
      </c>
      <c r="C36" s="140"/>
      <c r="D36" s="150" t="s">
        <v>21</v>
      </c>
      <c r="E36" s="150"/>
      <c r="F36" s="150"/>
      <c r="G36" s="150"/>
      <c r="H36" s="168"/>
      <c r="I36" s="110"/>
    </row>
    <row r="37" spans="1:9" ht="12.75" customHeight="1">
      <c r="A37" s="116"/>
      <c r="B37" s="128"/>
      <c r="C37" s="112"/>
      <c r="D37" s="114"/>
      <c r="E37" s="114"/>
      <c r="F37" s="114"/>
      <c r="G37" s="114"/>
      <c r="H37" s="169"/>
      <c r="I37" s="110"/>
    </row>
    <row r="38" spans="1:9" ht="12.75" customHeight="1">
      <c r="A38" s="116"/>
      <c r="B38" s="129"/>
      <c r="C38" s="141"/>
      <c r="D38" s="141"/>
      <c r="E38" s="141"/>
      <c r="F38" s="141"/>
      <c r="G38" s="141"/>
      <c r="H38" s="170"/>
      <c r="I38" s="110"/>
    </row>
    <row r="39" spans="1:9" ht="12.75" customHeight="1">
      <c r="A39" s="116"/>
      <c r="B39" s="130" t="s">
        <v>17</v>
      </c>
      <c r="C39" s="142"/>
      <c r="D39" s="142"/>
      <c r="E39" s="142"/>
      <c r="F39" s="142"/>
      <c r="G39" s="142"/>
      <c r="H39" s="171"/>
      <c r="I39" s="110"/>
    </row>
    <row r="40" spans="1:9" ht="12.75" customHeight="1">
      <c r="A40" s="116"/>
      <c r="B40" s="131"/>
      <c r="C40" s="143"/>
      <c r="D40" s="143"/>
      <c r="E40" s="143"/>
      <c r="F40" s="143"/>
      <c r="G40" s="143"/>
      <c r="H40" s="172"/>
      <c r="I40" s="110"/>
    </row>
    <row r="41" spans="1:9" ht="12.75" customHeight="1">
      <c r="A41" s="116"/>
      <c r="B41" s="132"/>
      <c r="C41" s="144"/>
      <c r="D41" s="144"/>
      <c r="E41" s="144"/>
      <c r="F41" s="144"/>
      <c r="G41" s="144"/>
      <c r="H41" s="173"/>
      <c r="I41" s="110"/>
    </row>
    <row r="42" spans="1:9" ht="12.75" customHeight="1">
      <c r="A42" s="116"/>
      <c r="B42" s="130" t="s">
        <v>18</v>
      </c>
      <c r="C42" s="142"/>
      <c r="D42" s="142"/>
      <c r="E42" s="142"/>
      <c r="F42" s="142"/>
      <c r="G42" s="142"/>
      <c r="H42" s="171"/>
      <c r="I42" s="110"/>
    </row>
    <row r="43" spans="1:9" ht="12.75" customHeight="1">
      <c r="A43" s="116"/>
      <c r="B43" s="133"/>
      <c r="C43" s="113"/>
      <c r="D43" s="113"/>
      <c r="E43" s="113"/>
      <c r="F43" s="113"/>
      <c r="G43" s="113"/>
      <c r="H43" s="174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&amp;L19AD5B90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dcterms:created xsi:type="dcterms:W3CDTF">2014-02-18T11:54:14Z</dcterms:created>
  <dcterms:modified xsi:type="dcterms:W3CDTF">2014-02-18T11:54:14Z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6-8_257_4.13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19AD5B90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