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" sheetId="1" r:id="rId1"/>
    <sheet name="Довідка до розділу 1" sheetId="2" r:id="rId2"/>
    <sheet name="Розділ 2" sheetId="3" r:id="rId3"/>
    <sheet name="Розділ 3" sheetId="4" r:id="rId4"/>
    <sheet name="Титульний лист" sheetId="5" r:id="rId5"/>
  </sheets>
  <definedNames/>
  <calcPr fullCalcOnLoad="1"/>
</workbook>
</file>

<file path=xl/sharedStrings.xml><?xml version="1.0" encoding="utf-8"?>
<sst xmlns="http://schemas.openxmlformats.org/spreadsheetml/2006/main" count="916" uniqueCount="807">
  <si>
    <t>№ з/п</t>
  </si>
  <si>
    <t>А</t>
  </si>
  <si>
    <t>Назва статті Кодексу України про адміністративні правопорушення або адміністративного правопорушення, яке не ввійшло до Кодексу, але передбачене іншими законодавчими чи нормативними актами</t>
  </si>
  <si>
    <t>Б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</si>
  <si>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</si>
  <si>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</si>
  <si>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Порушення чи невиконання колективного договору, угоди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</si>
  <si>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</si>
  <si>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</si>
  <si>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</si>
  <si>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Заготівля, переробка або збут радіоактивно забруднених продуктів харчування чи іншої продукції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</si>
  <si>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</si>
  <si>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</si>
  <si>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Ухилення від медичного огляду чи медичного обстеження</t>
  </si>
  <si>
    <t>Фальсифікація лікарських засобів або обіг фальсифікованих лікарських засобів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</si>
  <si>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</si>
  <si>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</si>
  <si>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</si>
  <si>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</si>
  <si>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Порушення встановлених законодавством вимог щодо заняття народною медициною (цілительством)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</si>
  <si>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</si>
  <si>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</si>
  <si>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</si>
  <si>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</si>
  <si>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</si>
  <si>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</si>
  <si>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Порушення прав на об'єкт права інтелектуальної власності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</si>
  <si>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</si>
  <si>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</si>
  <si>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</si>
  <si>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Приховування або перекручення даних земельного кадастру</t>
  </si>
  <si>
    <t xml:space="preserve">Зняття та перенесення ґрунтового покриву земельних ділянок без спеціального дозволу 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</si>
  <si>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</si>
  <si>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</si>
  <si>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</si>
  <si>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</si>
  <si>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</si>
  <si>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</si>
  <si>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</si>
  <si>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</si>
  <si>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</si>
  <si>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</si>
  <si>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</si>
  <si>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</si>
  <si>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</si>
  <si>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</si>
  <si>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</si>
  <si>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</si>
  <si>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</si>
  <si>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</si>
  <si>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</si>
  <si>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</si>
  <si>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</si>
  <si>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</si>
  <si>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</si>
  <si>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</si>
  <si>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</si>
  <si>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</si>
  <si>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</si>
  <si>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</si>
  <si>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</si>
  <si>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</si>
  <si>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</si>
  <si>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</si>
  <si>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</si>
  <si>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</si>
  <si>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</si>
  <si>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вимог щодо поводження з відходами під час їх збирання, перевезення, зберігання, оброблення, утилізації, знешкодження, видалення або захоронення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</si>
  <si>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</si>
  <si>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</si>
  <si>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</si>
  <si>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Змішування чи захоронення відходів, для утилізації яких в Україні існує відповідна технологія, без спеціального дозволу</t>
  </si>
  <si>
    <t>Порушення правил передачі відходів</t>
  </si>
  <si>
    <t>Порушення встановлених правил і режиму експлуатації установок і виробництв з оброблення та утилізації відходів</t>
  </si>
  <si>
    <t>Порушення вимог законодавства у сфері хімічних  джерел струму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</si>
  <si>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</si>
  <si>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</si>
  <si>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</si>
  <si>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</si>
  <si>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Експлуатація на водних об'єктах водозабірних споруд, не забезпечених рибозахисним обладнанням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</si>
  <si>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</si>
  <si>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</si>
  <si>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</si>
  <si>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</si>
  <si>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</si>
  <si>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</si>
  <si>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</si>
  <si>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</si>
  <si>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</si>
  <si>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Перевищення лімітів та нормативів використання природних ресурсів</t>
  </si>
  <si>
    <t>Приховування перевищення встановлених лімітів на обсяги утворення та розміщення відходів</t>
  </si>
  <si>
    <t>Відмова від надання чи несвоєчасне надання екологічної інформації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</si>
  <si>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</si>
  <si>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</si>
  <si>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</si>
  <si>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</si>
  <si>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</si>
  <si>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нормативно-правових актів щодо технічної експлуатації електричних станцій і мереж, енергетичного обладнання</t>
  </si>
  <si>
    <t>Недодержання будівельних норм, державних стандартів, норм і правил під час проектування і будівництва</t>
  </si>
  <si>
    <t>Порушення законодавства під час планування і забудови територій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</si>
  <si>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</si>
  <si>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</si>
  <si>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</si>
  <si>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</si>
  <si>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</si>
  <si>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</si>
  <si>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</si>
  <si>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</si>
  <si>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Пошкодження газопроводів при провадженні робіт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</si>
  <si>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</si>
  <si>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</si>
  <si>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</si>
  <si>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</si>
  <si>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</si>
  <si>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Незаконні посів та вирощування снотворного маку чи конопель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</si>
  <si>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</si>
  <si>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</si>
  <si>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</si>
  <si>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</si>
  <si>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</si>
  <si>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</si>
  <si>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</si>
  <si>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</si>
  <si>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</si>
  <si>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</si>
  <si>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</si>
  <si>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</si>
  <si>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Порушення правил, що забезпечують безпеку експлуатації суден на внутрішніх водних шляхах</t>
  </si>
  <si>
    <t>Порушення правил реєстрації торговельних суден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</si>
  <si>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</si>
  <si>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</si>
  <si>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</si>
  <si>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</si>
  <si>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</si>
  <si>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</si>
  <si>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 xml:space="preserve">Порушення правил перевезення пасажирів при наданні послуг з перевезення пасажирів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</si>
  <si>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</si>
  <si>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Участь водіїв мотоциклів та інших транспортних засобів у групових пересуванні, зупинці чи стоянці</t>
  </si>
  <si>
    <t>Невиконання водіями вимог про зупинку, залишення місця дорожньо-транспортної пригоди</t>
  </si>
  <si>
    <t>Перешкоджання проведенню огляду транспортних засобів</t>
  </si>
  <si>
    <t xml:space="preserve">Залишення місця дорожньо-транспортної пригоди </t>
  </si>
  <si>
    <t>Порушення порядку встановлення і використання спеціальних світлових або звукових сигнальних пристроїв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</si>
  <si>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</si>
  <si>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</si>
  <si>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працівникам міліції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</si>
  <si>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</si>
  <si>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</si>
  <si>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</si>
  <si>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</si>
  <si>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</si>
  <si>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</si>
  <si>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</si>
  <si>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</si>
  <si>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</si>
  <si>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</si>
  <si>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</si>
  <si>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</si>
  <si>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</si>
  <si>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Порушення умов і правил здійснення міжнародних автомобільних перевезень пасажирів і вантажів</t>
  </si>
  <si>
    <t>Провезення ручної кладі понад установлені норми і неоплаченого багажу</t>
  </si>
  <si>
    <t>Безквитковий проїзд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</si>
  <si>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</si>
  <si>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</si>
  <si>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</si>
  <si>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</si>
  <si>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</si>
  <si>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</si>
  <si>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</si>
  <si>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</si>
  <si>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</si>
  <si>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</si>
  <si>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</si>
  <si>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</si>
  <si>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</si>
  <si>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Порушення порядку та умов надання послуг зв'язку в мережах загального користування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</si>
  <si>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</si>
  <si>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</si>
  <si>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Порушення правил про взаємоз'єднання телекомунікаційних мереж загального користування</t>
  </si>
  <si>
    <t>Порушення порядку взяття на облік та строків заселення жилих будинків і жилих приміщень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</si>
  <si>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</si>
  <si>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</si>
  <si>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державних стандартів, норм і правил у сфері благоустрою населених пунктів, правил благоустрою територій населених пунктів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</si>
  <si>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</si>
  <si>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</si>
  <si>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</si>
  <si>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</si>
  <si>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Обман покупця чи замовника</t>
  </si>
  <si>
    <t>Порушення правил торгівлі пивом, алкогольними, слабоалкогольними напоями і тютюновими виробами</t>
  </si>
  <si>
    <t>Порушення законодавства про захист прав споживачів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</si>
  <si>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</si>
  <si>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</si>
  <si>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</si>
  <si>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</si>
  <si>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</si>
  <si>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</si>
  <si>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</si>
  <si>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</si>
  <si>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</si>
  <si>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</si>
  <si>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</si>
  <si>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</si>
  <si>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</si>
  <si>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Ненадання документів, що підтверджують право власності на цінні папери</t>
  </si>
  <si>
    <t>Діяльність на фондовому ринку без ліцензії</t>
  </si>
  <si>
    <t>Маніпулювання на фондовому ринку</t>
  </si>
  <si>
    <t>Незаконне використання інсайдерської інформації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</si>
  <si>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</si>
  <si>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Порушення порядку розкриття інформації на фондовому ринку</t>
  </si>
  <si>
    <t>Порушення умов видачі векселів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</si>
  <si>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</si>
  <si>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</si>
  <si>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з фінансових питань</t>
  </si>
  <si>
    <t>Недобросовісна конкуренція</t>
  </si>
  <si>
    <t>Несвоєчасне здавання виторгу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</si>
  <si>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</si>
  <si>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Демонстрування і розповсюдження фільмів без державного посвідчення на право розповсюдження і демонстрування фільмів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</si>
  <si>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</si>
  <si>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Недотримання квоти демонстрування національних фільмів при використанні національного екранного часу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</si>
  <si>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</si>
  <si>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</si>
  <si>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бюджетну систему України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</si>
  <si>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</si>
  <si>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Порушення законодавства про здійснення закупівлі товарів, робіт і послуг за державні кошти</t>
  </si>
  <si>
    <t>Порушення законодавства у сфері загальнообов'язкового державного пенсійного страхування</t>
  </si>
  <si>
    <t>Порушення порядку формування та застосування цін і тарифів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</si>
  <si>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</si>
  <si>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</si>
  <si>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Ухилення від реєстрації як платника страхових внесків до Фонду соціального страхування з тимчасової втрати працездатності, несвоєчасна або неповна сплата страхових внесків, а також порушення порядку використання страхових коштів</t>
  </si>
  <si>
    <t>Зловживання монопольним становищем на ринку</t>
  </si>
  <si>
    <t>Неправомірні угоди між підприємц</t>
  </si>
  <si>
    <t>Дискримінація підприємців органами влади i управління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</si>
  <si>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</si>
  <si>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</si>
  <si>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Порушення порядку подання фінансової звітності та ведення бухгалтерського обліку при ліквідації юридичної особи</t>
  </si>
  <si>
    <t>Протидія тимчасовій адміністрації або ліквідації банку</t>
  </si>
  <si>
    <t>Здійснення банківської діяльності без банківської ліцензії</t>
  </si>
  <si>
    <t>Порушення законодавства щодо запобігання та протидії легалізації (відмиванню) доходів, одержаних злочинним шляхом</t>
  </si>
  <si>
    <t>Порушення порядку видачі документа дозвільного характеру</t>
  </si>
  <si>
    <t>Порушення законодавства про державну реєстрацію юридичних осіб та фізичних осіб підприємців</t>
  </si>
  <si>
    <t>Порушення законодавства про ліцензування певних видів господарської діяльності</t>
  </si>
  <si>
    <t>Порушення законодавства, що регулює фінансові механізми здійснення інвестицій у будівництво житла</t>
  </si>
  <si>
    <t>Випуск і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</si>
  <si>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</si>
  <si>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</si>
  <si>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Випуск у продаж продукції з порушенням вимог щодо медичних попереджень споживачів тютюнових виробів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</si>
  <si>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</si>
  <si>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</si>
  <si>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</si>
  <si>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</si>
  <si>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</si>
  <si>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</si>
  <si>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</si>
  <si>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 xml:space="preserve">Порушення обмежень щодо використання службового становища </t>
  </si>
  <si>
    <t>Пропозиція або надання неправомірної вигоди</t>
  </si>
  <si>
    <t>Порушення обмежень щодо сумісництва та суміщення з іншими видами діяльності</t>
  </si>
  <si>
    <t>Порушення встановлених законом обмежень щодо одержання дарунка (пожертви)</t>
  </si>
  <si>
    <t>Порушення вимог фінансового контролю</t>
  </si>
  <si>
    <t>Порушення вимог щодо повідомлення про конфлікт інтересів</t>
  </si>
  <si>
    <t>Незаконне використання інформації, що стала відома особі у зв'язку з виконанням службових повноважень</t>
  </si>
  <si>
    <t>Невжиття заходів щодо протидії корупції</t>
  </si>
  <si>
    <t>Дрібне хуліганство</t>
  </si>
  <si>
    <t>Поширювання неправдивих чуток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</si>
  <si>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</si>
  <si>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</si>
  <si>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</si>
  <si>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</si>
  <si>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</si>
  <si>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</si>
  <si>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</si>
  <si>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</si>
  <si>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</si>
  <si>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</si>
  <si>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</si>
  <si>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</si>
  <si>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</si>
  <si>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</si>
  <si>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</si>
  <si>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</si>
  <si>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Порушення порядку або строків подання інформації про дітей-сиріт і дітей, які залишилися без опіки (піклування) батьків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</si>
  <si>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</si>
  <si>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</si>
  <si>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</si>
  <si>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Прояв неповаги до суду</t>
  </si>
  <si>
    <t>Злісне ухилення свідка, потерпілого, експерта, перекладача від явки до органів досудового слідства або дізнання</t>
  </si>
  <si>
    <t>Перешкодження явці до суду народного засідателя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</si>
  <si>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</si>
  <si>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</si>
  <si>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Ухилення від виконання законних вимог прокурора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</si>
  <si>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</si>
  <si>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</si>
  <si>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Розголошення відомостей про заходи безпеки щодо особи, взятої під захист</t>
  </si>
  <si>
    <t>Створення перешкод у виконанні робіт, пов'язаних з обслуговуванням об'єктів електроенергетики</t>
  </si>
  <si>
    <t>Самоуправство</t>
  </si>
  <si>
    <t>Незаконні дії щодо державних нагород</t>
  </si>
  <si>
    <t>В И К Л Ю Ч Е Н А</t>
  </si>
  <si>
    <t>Порушення порядку подання або використання даних державних статистичних спостережень</t>
  </si>
  <si>
    <t>Порушення законодавства про об'єднання громадян</t>
  </si>
  <si>
    <t>Порушення законодавства про друковані засоби масової інформації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</si>
  <si>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</si>
  <si>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</si>
  <si>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розпорядження державного або іншого органу про працевлаштування</t>
  </si>
  <si>
    <t>Ухилення від виконання законних вимог посадових осіб органів виконавчої влади у сфері захисту прав споживачів</t>
  </si>
  <si>
    <t>Невиконання вимог органів державного контролю за цінами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</si>
  <si>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</si>
  <si>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</si>
  <si>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</si>
  <si>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</si>
  <si>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Невиконання приписів та постанов посадових осіб органів державного пожежного нагляду</t>
  </si>
  <si>
    <t>Невиконання законних вимог посадових осіб органів виконавчої влади у сфері стандартизації, метрології та сертифікації</t>
  </si>
  <si>
    <t>Невиконання законних вимог посадових осіб органів державного контролю якості лікарських засобів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</si>
  <si>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</si>
  <si>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Невиконання законних вимог посадових осіб спеціально уповноважених органів виконавчої влади у сфері захисту рослин</t>
  </si>
  <si>
    <t>Невиконання законних вимог державного виконавця</t>
  </si>
  <si>
    <t>Невиконання законних вимог посадових осіб органів Державної інспекції з енергозбереження</t>
  </si>
  <si>
    <t>Невиконання законних вимог посадових осіб органів морського і річкового транспорту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</si>
  <si>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</si>
  <si>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</si>
  <si>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Невиконання законних вимог (приписів) посадових осіб органів державного регулювання ядерної та радіаційної безпеки</t>
  </si>
  <si>
    <t>Невиконання законних вимог Уповноваженого Верховної Ради України з прав людини, Рахункової палати, народного депутата України</t>
  </si>
  <si>
    <t>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</t>
  </si>
  <si>
    <t>Ухилення від виконання або несвоєчасне виконання рішень Національної комісії регулювання електроенергетики України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</si>
  <si>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</si>
  <si>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Перешкоджання уповноваженим особам органів Пенсійного фонду України у здійсненні перевірок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</si>
  <si>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</si>
  <si>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</si>
  <si>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Невиконання законних вимог посадових осіб органів Державної служби з карантину рослин України</t>
  </si>
  <si>
    <t xml:space="preserve">Невиконання законних вимог посадових осіб органу технічного нагляду Міністерства аграрної політики України 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</si>
  <si>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</si>
  <si>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</si>
  <si>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</si>
  <si>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Невиконання законних вимог посадових осіб органів Державної служби спеціального зв'язку та захисту інформації України</t>
  </si>
  <si>
    <t xml:space="preserve">Невиконання законних вимог Вищої ради юстиції щодо надання інформації </t>
  </si>
  <si>
    <t xml:space="preserve">Невиконання законних вимог посадових осіб органів охорони культурної спадщини
</t>
  </si>
  <si>
    <t>Невиконання законних вимог посадових осіб суб'єктів державного фінансового моніторингу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</si>
  <si>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</si>
  <si>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Невиконання законних вимог посадових осіб Національної комісії регулювання ринку комунальних послуг України</t>
  </si>
  <si>
    <t xml:space="preserve">Невиконання законних вимог посадових осіб органів ринкового нагляду та їх територіальних органів 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</si>
  <si>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</si>
  <si>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Порушення законодавства у сфері захисту персональних даних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</si>
  <si>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</si>
  <si>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</si>
  <si>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</si>
  <si>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</si>
  <si>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</si>
  <si>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</si>
  <si>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</si>
  <si>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</si>
  <si>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</si>
  <si>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</si>
  <si>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</si>
  <si>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</si>
  <si>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правил застосування спеціальних засобів самооборони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</si>
  <si>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</si>
  <si>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</si>
  <si>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Порушення порядку виробництва, зберігання, перевезення, торгівлі та використання піротехнічних засобів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</si>
  <si>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</si>
  <si>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</si>
  <si>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</si>
  <si>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</si>
  <si>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</si>
  <si>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</si>
  <si>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</si>
  <si>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</si>
  <si>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</si>
  <si>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</si>
  <si>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</si>
  <si>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</si>
  <si>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</si>
  <si>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</si>
  <si>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</si>
  <si>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</si>
  <si>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</si>
  <si>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</si>
  <si>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Неподання у військові комісаріати списків юнаків, які підлягають приписці до призовних дільниць</t>
  </si>
  <si>
    <t>Прийняття на роботу військовозобов'язаних і призовників, які не перебувають на військовому обліку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</si>
  <si>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</si>
  <si>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</si>
  <si>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Неподання відомостей про військовозобов'язаних і призовників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</si>
  <si>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</si>
  <si>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Порушення законодавства про державну таємницю</t>
  </si>
  <si>
    <t>Порушення права на інформацію</t>
  </si>
  <si>
    <t>Порушення законодавства в галузі державного експортного контролю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</si>
  <si>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</si>
  <si>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</si>
  <si>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</si>
  <si>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</si>
  <si>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</si>
  <si>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Порушення обмежень щодо ведення передвиборної агітації, агітація в день проведення референдуму</t>
  </si>
  <si>
    <t>Ненадання можливості оприлюднити відповідь щодо інформації, поширеної стосовно суб'єкта виборчого процесу</t>
  </si>
  <si>
    <t>Порушення права на користування приміщеннями під час виборчої кампанії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</si>
  <si>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</si>
  <si>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</si>
  <si>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Порушення порядку надання фінансової (матеріальної) підтримки для здійснення виборчої кампанії</t>
  </si>
  <si>
    <t>Замовлення або виготовлення виборчих бюлетенів понад встановлену кількість</t>
  </si>
  <si>
    <t>Ненадання копії виборчого протоколу</t>
  </si>
  <si>
    <t>Невиконання рішення виборчої комісії, комісії з референдуму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</si>
  <si>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</si>
  <si>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Порушення порядку опублікування документів, пов'язаних з підготовкою і проведенням виборів, референдуму</t>
  </si>
  <si>
    <t>Митний кодекс 1991р.</t>
  </si>
  <si>
    <t>Кодекс Митний 2002р.</t>
  </si>
  <si>
    <t>Відповідальність за вчинення корупційних діянь</t>
  </si>
  <si>
    <t>інші статті</t>
  </si>
  <si>
    <t>УСЬОГО</t>
  </si>
  <si>
    <t>Номер статті</t>
  </si>
  <si>
    <t>В</t>
  </si>
  <si>
    <t>41-1</t>
  </si>
  <si>
    <t>41-2</t>
  </si>
  <si>
    <t>41-3</t>
  </si>
  <si>
    <t>42-1</t>
  </si>
  <si>
    <t>42-2</t>
  </si>
  <si>
    <t>42-3</t>
  </si>
  <si>
    <t>44-1</t>
  </si>
  <si>
    <t>44-2</t>
  </si>
  <si>
    <t>45-1</t>
  </si>
  <si>
    <t>46-1</t>
  </si>
  <si>
    <t>46-2</t>
  </si>
  <si>
    <t>51-1</t>
  </si>
  <si>
    <t>51-2</t>
  </si>
  <si>
    <t>53-1</t>
  </si>
  <si>
    <t>53-2</t>
  </si>
  <si>
    <t>53-3</t>
  </si>
  <si>
    <t xml:space="preserve"> 53-4</t>
  </si>
  <si>
    <t xml:space="preserve"> 53-5</t>
  </si>
  <si>
    <t>59-1</t>
  </si>
  <si>
    <t>65-1</t>
  </si>
  <si>
    <t>77-1</t>
  </si>
  <si>
    <t>78-1</t>
  </si>
  <si>
    <t>79-1</t>
  </si>
  <si>
    <t>82-1</t>
  </si>
  <si>
    <t>82-2</t>
  </si>
  <si>
    <t>82-3</t>
  </si>
  <si>
    <t>82-4</t>
  </si>
  <si>
    <t>82-5</t>
  </si>
  <si>
    <t>82-6</t>
  </si>
  <si>
    <t>82-7</t>
  </si>
  <si>
    <t>83-1</t>
  </si>
  <si>
    <t>85-1</t>
  </si>
  <si>
    <t>86-1</t>
  </si>
  <si>
    <t>88-1</t>
  </si>
  <si>
    <t>88-2</t>
  </si>
  <si>
    <t>90-1</t>
  </si>
  <si>
    <t>91-1</t>
  </si>
  <si>
    <t>91-2</t>
  </si>
  <si>
    <t>91-3</t>
  </si>
  <si>
    <t>91-4</t>
  </si>
  <si>
    <t>92-1</t>
  </si>
  <si>
    <t>95-1</t>
  </si>
  <si>
    <t>96-1</t>
  </si>
  <si>
    <t>101-1</t>
  </si>
  <si>
    <t>103-1</t>
  </si>
  <si>
    <t>103-2</t>
  </si>
  <si>
    <t>104-1</t>
  </si>
  <si>
    <t>106-1</t>
  </si>
  <si>
    <t>106-2</t>
  </si>
  <si>
    <t>107-1</t>
  </si>
  <si>
    <t>116-1</t>
  </si>
  <si>
    <t>116-2</t>
  </si>
  <si>
    <t>116-3</t>
  </si>
  <si>
    <t>121-1</t>
  </si>
  <si>
    <t>121-2</t>
  </si>
  <si>
    <t>122-1</t>
  </si>
  <si>
    <t>122-2</t>
  </si>
  <si>
    <t>122-3</t>
  </si>
  <si>
    <t>122-4</t>
  </si>
  <si>
    <t>122-5</t>
  </si>
  <si>
    <t>124-1</t>
  </si>
  <si>
    <t>127-1</t>
  </si>
  <si>
    <t>128-1</t>
  </si>
  <si>
    <t>132-1</t>
  </si>
  <si>
    <t>133-1</t>
  </si>
  <si>
    <t>133-2</t>
  </si>
  <si>
    <t>148-1</t>
  </si>
  <si>
    <t>148-2</t>
  </si>
  <si>
    <t>148-3</t>
  </si>
  <si>
    <t>148-4</t>
  </si>
  <si>
    <t>148-5</t>
  </si>
  <si>
    <t>155-1</t>
  </si>
  <si>
    <t>155-2</t>
  </si>
  <si>
    <t>156-1</t>
  </si>
  <si>
    <t>156-2</t>
  </si>
  <si>
    <t>160-2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</si>
  <si>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</si>
  <si>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</si>
  <si>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</si>
  <si>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</si>
  <si>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</si>
  <si>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</si>
  <si>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</si>
  <si>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</si>
  <si>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</si>
  <si>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</si>
  <si>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</si>
  <si>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</si>
  <si>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</si>
  <si>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</si>
  <si>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</si>
  <si>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</si>
  <si>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</si>
  <si>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</si>
  <si>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</si>
  <si>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</si>
  <si>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</si>
  <si>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</si>
  <si>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164-12</t>
  </si>
  <si>
    <t>164-13</t>
  </si>
  <si>
    <t>164-14</t>
  </si>
  <si>
    <t>165-1</t>
  </si>
  <si>
    <t>165-2</t>
  </si>
  <si>
    <t>165-3</t>
  </si>
  <si>
    <t>165-4</t>
  </si>
  <si>
    <t>165-5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</si>
  <si>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</si>
  <si>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</si>
  <si>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</si>
  <si>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</si>
  <si>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</si>
  <si>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</si>
  <si>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</si>
  <si>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</si>
  <si>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</si>
  <si>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</si>
  <si>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</si>
  <si>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</si>
  <si>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</si>
  <si>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168-1</t>
  </si>
  <si>
    <t>168-2</t>
  </si>
  <si>
    <t>170-1</t>
  </si>
  <si>
    <t>171-1</t>
  </si>
  <si>
    <t>172-1</t>
  </si>
  <si>
    <t>172-2</t>
  </si>
  <si>
    <t>172-3</t>
  </si>
  <si>
    <t>172-4</t>
  </si>
  <si>
    <t>172-5</t>
  </si>
  <si>
    <t>172-6</t>
  </si>
  <si>
    <t>172-7</t>
  </si>
  <si>
    <t>172-8</t>
  </si>
  <si>
    <t>172-9</t>
  </si>
  <si>
    <t>173-1</t>
  </si>
  <si>
    <t>173-2</t>
  </si>
  <si>
    <t>175-1</t>
  </si>
  <si>
    <t>177-2</t>
  </si>
  <si>
    <t>181-1</t>
  </si>
  <si>
    <t>184-1</t>
  </si>
  <si>
    <t>184-2</t>
  </si>
  <si>
    <t>185-1</t>
  </si>
  <si>
    <t>185-2</t>
  </si>
  <si>
    <t>185-3</t>
  </si>
  <si>
    <t>185-4</t>
  </si>
  <si>
    <t>185-5</t>
  </si>
  <si>
    <t>185-6</t>
  </si>
  <si>
    <t>185-7</t>
  </si>
  <si>
    <t>185-8</t>
  </si>
  <si>
    <t>185-9</t>
  </si>
  <si>
    <t>185-10</t>
  </si>
  <si>
    <t>185-11</t>
  </si>
  <si>
    <t>185-12</t>
  </si>
  <si>
    <t>186-1</t>
  </si>
  <si>
    <t>186-2</t>
  </si>
  <si>
    <t>186-3</t>
  </si>
  <si>
    <t>186-4</t>
  </si>
  <si>
    <t>186-5</t>
  </si>
  <si>
    <t>186-6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</si>
  <si>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</si>
  <si>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</si>
  <si>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</si>
  <si>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</si>
  <si>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</si>
  <si>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</si>
  <si>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</si>
  <si>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</si>
  <si>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</si>
  <si>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</si>
  <si>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</si>
  <si>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</si>
  <si>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</si>
  <si>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</si>
  <si>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188-15</t>
  </si>
  <si>
    <t>188-16</t>
  </si>
  <si>
    <t>188-17</t>
  </si>
  <si>
    <t>188-18</t>
  </si>
  <si>
    <t>188-19</t>
  </si>
  <si>
    <t>188-20</t>
  </si>
  <si>
    <t>188-21</t>
  </si>
  <si>
    <t>188-22</t>
  </si>
  <si>
    <t>188-23</t>
  </si>
  <si>
    <t>188-24</t>
  </si>
  <si>
    <t>188-25</t>
  </si>
  <si>
    <t>188-26</t>
  </si>
  <si>
    <t>188-27</t>
  </si>
  <si>
    <t>188-28</t>
  </si>
  <si>
    <t>188-29</t>
  </si>
  <si>
    <t>188-30</t>
  </si>
  <si>
    <t>188-31</t>
  </si>
  <si>
    <t>188-32</t>
  </si>
  <si>
    <t>188-33</t>
  </si>
  <si>
    <t>188-34</t>
  </si>
  <si>
    <t>188-35</t>
  </si>
  <si>
    <t>188-36</t>
  </si>
  <si>
    <t>188-37</t>
  </si>
  <si>
    <t>188-38</t>
  </si>
  <si>
    <t>188-39</t>
  </si>
  <si>
    <t>188-40</t>
  </si>
  <si>
    <t>189-1</t>
  </si>
  <si>
    <t>189-2</t>
  </si>
  <si>
    <t>195-1</t>
  </si>
  <si>
    <t>195-2</t>
  </si>
  <si>
    <t>195-3</t>
  </si>
  <si>
    <t>195-4</t>
  </si>
  <si>
    <t>195-5</t>
  </si>
  <si>
    <t>195-6</t>
  </si>
  <si>
    <t>204-1</t>
  </si>
  <si>
    <t>206-1</t>
  </si>
  <si>
    <t>210-1</t>
  </si>
  <si>
    <t>211-1</t>
  </si>
  <si>
    <t>211-2</t>
  </si>
  <si>
    <t>211-3</t>
  </si>
  <si>
    <t>211-4</t>
  </si>
  <si>
    <t>211-5</t>
  </si>
  <si>
    <t>211-6</t>
  </si>
  <si>
    <t>212-1</t>
  </si>
  <si>
    <t>212-2</t>
  </si>
  <si>
    <t>212-3</t>
  </si>
  <si>
    <t>212-4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</si>
  <si>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</si>
  <si>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</si>
  <si>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</si>
  <si>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</si>
  <si>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</si>
  <si>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</si>
  <si>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</si>
  <si>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</si>
  <si>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</si>
  <si>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</si>
  <si>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212-15</t>
  </si>
  <si>
    <t>212-16</t>
  </si>
  <si>
    <t>212-17</t>
  </si>
  <si>
    <t>212-18</t>
  </si>
  <si>
    <t>212-19</t>
  </si>
  <si>
    <t>212-20</t>
  </si>
  <si>
    <t>ст.МК 109</t>
  </si>
  <si>
    <t>ст.МК 112</t>
  </si>
  <si>
    <t>ст.МК 113</t>
  </si>
  <si>
    <t>ст.МК 114</t>
  </si>
  <si>
    <t>ст.МК 115</t>
  </si>
  <si>
    <t>ст.МК 116</t>
  </si>
  <si>
    <t>ст.МК 117</t>
  </si>
  <si>
    <t>ст.МК 118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</si>
  <si>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</si>
  <si>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</si>
  <si>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</si>
  <si>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</si>
  <si>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</si>
  <si>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</si>
  <si>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</si>
  <si>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</si>
  <si>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</si>
  <si>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</si>
  <si>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</si>
  <si>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</si>
  <si>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</si>
  <si>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</si>
  <si>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</si>
  <si>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</si>
  <si>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</si>
  <si>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</si>
  <si>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</si>
  <si>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</si>
  <si>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</si>
  <si>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</si>
  <si>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</si>
  <si>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</si>
  <si>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</si>
  <si>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</si>
  <si>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</si>
  <si>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ст.коруп.</t>
  </si>
  <si>
    <t>ст. інші</t>
  </si>
  <si>
    <t>Розділ 1. РОЗГЛЯД СПРАВ ПРО АДМІНІСТРАТИВНІ ПРАВОПОРУШЕННЯ</t>
  </si>
  <si>
    <t>Залишок нерозглянутих справ на початок звітного періоду</t>
  </si>
  <si>
    <t>Надійшло справ за звітний період</t>
  </si>
  <si>
    <t xml:space="preserve">Повернуто справ </t>
  </si>
  <si>
    <t xml:space="preserve"> </t>
  </si>
  <si>
    <t>`</t>
  </si>
  <si>
    <t>в тому числі для належного оформлення</t>
  </si>
  <si>
    <t>Кількість розглянутих справ</t>
  </si>
  <si>
    <t>Залишок нерозглянутих справ на кінець звітного періоду</t>
  </si>
  <si>
    <t>Кількість осіб, щодо яких розглянуто справи</t>
  </si>
  <si>
    <t>усього</t>
  </si>
  <si>
    <t>у тому числі</t>
  </si>
  <si>
    <t>про накладення адміністративного стягнення</t>
  </si>
  <si>
    <t>про застосування заходів впливу, передбачених статтею 24-1 КУпАП</t>
  </si>
  <si>
    <t>про закриття справи</t>
  </si>
  <si>
    <t>у тому числі у зв’язку із</t>
  </si>
  <si>
    <t>передачею матеріалів на розгляд громадської організації або трудового колективу</t>
  </si>
  <si>
    <t>звільненням від адміністративної відповідальності при малозначності правопорушення</t>
  </si>
  <si>
    <t>передачею справи прокурору, органу досудового слідства або дізнання</t>
  </si>
  <si>
    <t>відсутністю події і складу адміністративного правопорушення</t>
  </si>
  <si>
    <t>закінченням строків накладення адміністративного стягнення</t>
  </si>
  <si>
    <t>Накладено адміністративних стягнень</t>
  </si>
  <si>
    <t>основних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</si>
  <si>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</si>
  <si>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</si>
  <si>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</si>
  <si>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</si>
  <si>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</si>
  <si>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</si>
  <si>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виправні роботи</t>
  </si>
  <si>
    <t>адміністративний арешт</t>
  </si>
  <si>
    <t>інші види адміністративних стягнень</t>
  </si>
  <si>
    <t>додаткових</t>
  </si>
  <si>
    <t xml:space="preserve">продовження розділу 1 </t>
  </si>
  <si>
    <t>Сума штрафу, грн.</t>
  </si>
  <si>
    <t>накладеного</t>
  </si>
  <si>
    <t>сплаченого добровільно</t>
  </si>
  <si>
    <t>Розмір заподіяної матеріальної шкоди, грн.</t>
  </si>
  <si>
    <t>установлено</t>
  </si>
  <si>
    <t>відшкодовано</t>
  </si>
  <si>
    <t>у тому числі повернуто власнику в порядку відшкодування</t>
  </si>
  <si>
    <t>Довідка до розділу 1</t>
  </si>
  <si>
    <t>Найменування показника</t>
  </si>
  <si>
    <t>Не звернено до виконання постанов про накладення стягнення у зв’язку із закінченням строку давності, усього</t>
  </si>
  <si>
    <t>у тому числі про стягнення штрафу</t>
  </si>
  <si>
    <t>у результаті не стягнуто штрафу на суму, грн.</t>
  </si>
  <si>
    <t>Вилучено вогнепальної зброї, одиниць</t>
  </si>
  <si>
    <t xml:space="preserve">Вилучено бойових припасів, одиниць </t>
  </si>
  <si>
    <t>Вилучено вибухових речовин, кг.</t>
  </si>
  <si>
    <t>Вилучено наркотичних засобів, гр.</t>
  </si>
  <si>
    <t>Вилучено отруйних, сильнодіючих та радіоактивних речовин, гр.</t>
  </si>
  <si>
    <t>Оплатно вилучено цінностей на суму, грн.</t>
  </si>
  <si>
    <t>Конфісковано товарів та цінностей на суму, грн.</t>
  </si>
  <si>
    <t>Конфісковано валюти на суму, грн.</t>
  </si>
  <si>
    <t>Кількість конфіскованих автомобілів</t>
  </si>
  <si>
    <t>Кількість</t>
  </si>
  <si>
    <t>Розділ 2. РОЗГЛЯД СПРАВ У ПОРЯДКУ ВИКОНАННЯ ПОСТАНОВ У СПРАВАХ ПРО АДМІНІСТРАТИВНІ ПРАВОПОРУШЕННЯ</t>
  </si>
  <si>
    <t>Справи у порядку виконання постанов у справах про адміністративні правопорушення (усього)</t>
  </si>
  <si>
    <t>з них справи про скорочення строку позбавлення спеціального права</t>
  </si>
  <si>
    <t>Розглянуто справ</t>
  </si>
  <si>
    <t>у тому числі задоволено</t>
  </si>
  <si>
    <t>Назва статті, що передбачає відповідальність за корупційні та інші діяння, пов’язані з корупцією</t>
  </si>
  <si>
    <t>Відповідальність за порушення спеціальних обмежень, установлених для осіб, уповноважених на виконання функцій держави, усього</t>
  </si>
  <si>
    <t>у тому числі ті ж дії, вчинені за іншими обставинами</t>
  </si>
  <si>
    <t>Відповідальність за порушення вимог фінансового контролю</t>
  </si>
  <si>
    <t>Відповідальність керівників за невжиття заходів щодо боротьби з корупцією, усього</t>
  </si>
  <si>
    <t>Відповідальність за умисне невиконання своїх обов’язків по боротьбі з корупцією</t>
  </si>
  <si>
    <t>УСЬОГО (сума рядків 1, 2, 4, 5, 7)</t>
  </si>
  <si>
    <t>Стаття, що передбачає відповідаль-     ність</t>
  </si>
  <si>
    <t>ч.2 ст.8</t>
  </si>
  <si>
    <t>ч.3 ст.10</t>
  </si>
  <si>
    <t>Розділ 3. РОЗГЛЯД СПРАВ НА ВИКОНАННЯ ЗАКОНУ УКРАЇНИ "ПРО БОРОТЬБУ З КОРУПЦІЄЮ"</t>
  </si>
  <si>
    <t>Надійшло справ у звітному періоді</t>
  </si>
  <si>
    <t>у тому числі для належного оформлення</t>
  </si>
  <si>
    <t>Кількість розглянутих справ, усього</t>
  </si>
  <si>
    <t>у тому числі понад встановлені строки</t>
  </si>
  <si>
    <t xml:space="preserve">усього </t>
  </si>
  <si>
    <t xml:space="preserve">у тому числі у вигляді штрафу </t>
  </si>
  <si>
    <t>Суми штрафу,                        грн.</t>
  </si>
  <si>
    <t>Суми матеріальних збитків,                      грн.</t>
  </si>
  <si>
    <t>Голова Київського районного суду м. Донецька</t>
  </si>
  <si>
    <t xml:space="preserve">Виконавець </t>
  </si>
  <si>
    <t xml:space="preserve">                                                                (П.І.Б.)             </t>
  </si>
  <si>
    <t>телефон: (062)258-32-45 факс: (062)258-32-45 електронна пошта: inbox@kv.dn.court.gov.ua</t>
  </si>
  <si>
    <t>Суб'єкти корупційних діянь</t>
  </si>
  <si>
    <t>державні службовці</t>
  </si>
  <si>
    <t>10.01.2012 р.</t>
  </si>
  <si>
    <t>Прем’єр-міністр України, Перший віце-прем’єр-міністр, віце-прем’єр-міністри, міністри</t>
  </si>
  <si>
    <t>Г.С. Супрун</t>
  </si>
  <si>
    <t>Депутати</t>
  </si>
  <si>
    <t>Усього</t>
  </si>
  <si>
    <t>______</t>
  </si>
  <si>
    <t>народні депутати України</t>
  </si>
  <si>
    <t>____________</t>
  </si>
  <si>
    <t>(підпис)</t>
  </si>
  <si>
    <t>Верховної Ради Автономної Республіки Крим, обласних рад, м.Києва та Севастополя</t>
  </si>
  <si>
    <t>посадові особи місцевого самоврядування</t>
  </si>
  <si>
    <t>О.М. Андрєєва</t>
  </si>
  <si>
    <t>(П.І.Б.)</t>
  </si>
  <si>
    <t>сільські, селищні, міські голови та голови районних, обласних, районних у місті рад</t>
  </si>
  <si>
    <t>військові посадові особи Збройних Сил України та інших військових формувань</t>
  </si>
  <si>
    <t>працівники Міністрерства внутрішніх справ України</t>
  </si>
  <si>
    <t>продовження розділу 3</t>
  </si>
  <si>
    <t>працівники прокуратури</t>
  </si>
  <si>
    <t>працівники Служби Безпеки України</t>
  </si>
  <si>
    <t>працівники інших правоохоронних органів</t>
  </si>
  <si>
    <t>Звітність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</si>
  <si>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</si>
  <si>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за 2011 рік</t>
  </si>
  <si>
    <t>Подають</t>
  </si>
  <si>
    <t xml:space="preserve">районні, районні у містах, міські, міськрайонні суди – територіальним управлінням державної судової адміністрації </t>
  </si>
  <si>
    <t>військові суди гарнізонів – військовому апеляційному суду Центрального регіону і військовому апеляційному суду Військово-Морських Сил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</si>
  <si>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України;</t>
  </si>
  <si>
    <t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</si>
  <si>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
Державному комітету статистики України; копію – Верховному Суду України
</t>
  </si>
  <si>
    <t>Респондент:</t>
  </si>
  <si>
    <t xml:space="preserve">Найменування /ім'я:
</t>
  </si>
  <si>
    <t>Місцезнаходження /місце проживання: 83054, Донецька область, Донецьк, вул. Собінова, 147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</si>
  <si>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</si>
  <si>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</si>
  <si>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Київський районний суд м. Донецька</t>
  </si>
  <si>
    <t>Терміни подання</t>
  </si>
  <si>
    <t>на 15-й день після звітного періоду</t>
  </si>
  <si>
    <t>на 20-й день після звітного періоду</t>
  </si>
  <si>
    <t>не пізніше 40-го дня після звітного періоду</t>
  </si>
  <si>
    <t>Форма № 3</t>
  </si>
  <si>
    <t>періодичність - піврічна, річна</t>
  </si>
  <si>
    <t>(поштова, електронною поштою)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</si>
  <si>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</si>
  <si>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01.06.2009 № 63
</t>
  </si>
  <si>
    <t xml:space="preserve">за погодженням з Держкомстатом України
та Верховним Судом України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</si>
</sst>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sz val="10"/>
      <name val="Arial Cyr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8"/>
      <name val="Times New Roman"/>
      <family val="0"/>
    </font>
    <font>
      <sz val="8"/>
      <color indexed="8"/>
      <name val="Arial Narrow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8"/>
      <color indexed="8"/>
      <name val="Times New Roman"/>
      <family val="0"/>
    </font>
    <font>
      <sz val="9"/>
      <name val="Times New Roman"/>
      <family val="0"/>
    </font>
    <font>
      <sz val="10"/>
      <name val="Arial Narrow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i/>
      <sz val="8"/>
      <name val="Times New Roman"/>
      <family val="0"/>
    </font>
    <font>
      <sz val="9"/>
      <name val="Arial Cyr"/>
      <family val="0"/>
    </font>
    <font>
      <sz val="10"/>
      <color indexed="10"/>
      <name val="Times New Roman"/>
      <family val="0"/>
    </font>
    <font>
      <b/>
      <sz val="10"/>
      <color indexed="10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10"/>
      <name val="Arial"/>
      <family val="0"/>
    </font>
    <font>
      <b/>
      <sz val="11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wrapText="1"/>
      <protection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wrapText="1"/>
      <protection/>
    </xf>
    <xf numFmtId="1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1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left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12" fillId="0" borderId="5" xfId="0" applyNumberFormat="1" applyFont="1" applyFill="1" applyBorder="1" applyAlignment="1" applyProtection="1">
      <alignment vertical="center" wrapText="1"/>
      <protection/>
    </xf>
    <xf numFmtId="0" fontId="8" fillId="0" borderId="6" xfId="0" applyNumberFormat="1" applyFont="1" applyFill="1" applyBorder="1" applyAlignment="1" applyProtection="1">
      <alignment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vertical="top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4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9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top" wrapText="1"/>
      <protection/>
    </xf>
    <xf numFmtId="0" fontId="21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24" fillId="0" borderId="1" xfId="0" applyNumberFormat="1" applyFont="1" applyFill="1" applyBorder="1" applyAlignment="1" applyProtection="1">
      <alignment/>
      <protection locked="0"/>
    </xf>
    <xf numFmtId="0" fontId="7" fillId="0" borderId="6" xfId="0" applyNumberFormat="1" applyFont="1" applyFill="1" applyBorder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13" fillId="0" borderId="1" xfId="0" applyNumberFormat="1" applyFont="1" applyFill="1" applyBorder="1" applyAlignment="1" applyProtection="1">
      <alignment horizontal="center"/>
      <protection/>
    </xf>
    <xf numFmtId="49" fontId="6" fillId="0" borderId="5" xfId="0" applyNumberFormat="1" applyFont="1" applyFill="1" applyBorder="1" applyAlignment="1" applyProtection="1">
      <alignment horizontal="center" vertical="top" wrapText="1"/>
      <protection/>
    </xf>
    <xf numFmtId="49" fontId="27" fillId="0" borderId="7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8" xfId="0" applyNumberFormat="1" applyFont="1" applyFill="1" applyBorder="1" applyAlignment="1" applyProtection="1">
      <alignment horizontal="left" vertical="top" wrapText="1"/>
      <protection/>
    </xf>
    <xf numFmtId="49" fontId="10" fillId="0" borderId="6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27" fillId="0" borderId="1" xfId="0" applyNumberFormat="1" applyFont="1" applyFill="1" applyBorder="1" applyAlignment="1" applyProtection="1">
      <alignment vertical="top" wrapText="1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/>
      <protection locked="0"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27" fillId="0" borderId="6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1" xfId="0" applyNumberFormat="1" applyFont="1" applyFill="1" applyBorder="1" applyAlignment="1" applyProtection="1">
      <alignment horizontal="center" vertical="top" wrapText="1"/>
      <protection/>
    </xf>
    <xf numFmtId="49" fontId="27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7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0" borderId="8" xfId="0" applyNumberFormat="1" applyFont="1" applyFill="1" applyBorder="1" applyAlignment="1" applyProtection="1">
      <alignment horizontal="center" vertical="top" wrapText="1"/>
      <protection/>
    </xf>
    <xf numFmtId="49" fontId="10" fillId="0" borderId="6" xfId="0" applyNumberFormat="1" applyFont="1" applyFill="1" applyBorder="1" applyAlignment="1" applyProtection="1">
      <alignment horizontal="center" vertical="top" wrapText="1"/>
      <protection/>
    </xf>
    <xf numFmtId="49" fontId="6" fillId="0" borderId="6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vertical="top" wrapText="1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 vertical="top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/>
    </xf>
    <xf numFmtId="49" fontId="10" fillId="0" borderId="1" xfId="0" applyNumberFormat="1" applyFont="1" applyFill="1" applyBorder="1" applyAlignment="1" applyProtection="1">
      <alignment vertical="top" wrapText="1"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49" fontId="6" fillId="0" borderId="14" xfId="0" applyNumberFormat="1" applyFont="1" applyFill="1" applyBorder="1" applyAlignment="1" applyProtection="1">
      <alignment/>
      <protection/>
    </xf>
    <xf numFmtId="49" fontId="12" fillId="0" borderId="14" xfId="0" applyNumberFormat="1" applyFont="1" applyFill="1" applyBorder="1" applyAlignment="1" applyProtection="1">
      <alignment horizontal="center" vertical="top" wrapText="1"/>
      <protection/>
    </xf>
    <xf numFmtId="49" fontId="27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Font="1" applyFill="1" applyBorder="1" applyAlignment="1" applyProtection="1">
      <alignment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51"/>
  <sheetViews>
    <sheetView tabSelected="1" defaultGridColor="0" colorId="0" workbookViewId="0" topLeftCell="A1"/>
  </sheetViews>
  <sheetFormatPr defaultColWidth="9.140625" defaultRowHeight="12.75"/>
  <cols>
    <col min="1" max="1" width="3.57421875" customWidth="1"/>
    <col min="2" max="2" width="29.7109375" customWidth="1"/>
    <col min="3" max="3" width="10.00390625" customWidth="1"/>
    <col min="4" max="5" width="10.57421875" customWidth="1"/>
    <col min="6" max="7" width="6.7109375" customWidth="1"/>
    <col min="8" max="8" width="10.57421875" customWidth="1"/>
    <col min="9" max="9" width="6.7109375" customWidth="1"/>
    <col min="10" max="10" width="8.8515625" customWidth="1"/>
    <col min="11" max="11" width="7.7109375" customWidth="1"/>
    <col min="12" max="12" width="8.7109375" customWidth="1"/>
    <col min="13" max="13" width="7.421875" customWidth="1"/>
    <col min="14" max="14" width="9.421875" customWidth="1"/>
    <col min="15" max="15" width="11.8515625" customWidth="1"/>
    <col min="16" max="16" width="9.140625" customWidth="1"/>
    <col min="17" max="17" width="8.00390625" customWidth="1"/>
    <col min="18" max="18" width="10.7109375" customWidth="1"/>
    <col min="19" max="19" width="7.28125" customWidth="1"/>
    <col min="20" max="20" width="7.00390625" customWidth="1"/>
    <col min="21" max="22" width="8.140625" customWidth="1"/>
    <col min="23" max="24" width="8.8515625" customWidth="1"/>
    <col min="25" max="25" width="9.28125" customWidth="1"/>
    <col min="26" max="26" width="8.421875" customWidth="1"/>
    <col min="27" max="27" width="7.00390625" customWidth="1"/>
    <col min="28" max="28" width="8.7109375" customWidth="1"/>
    <col min="29" max="29" width="8.421875" customWidth="1"/>
    <col min="30" max="30" width="7.28125" customWidth="1"/>
    <col min="31" max="31" width="9.140625" customWidth="1"/>
    <col min="32" max="32" width="8.00390625" customWidth="1"/>
    <col min="33" max="33" width="6.8515625" customWidth="1"/>
    <col min="34" max="34" width="8.57421875" customWidth="1"/>
    <col min="35" max="255" width="9.140625" customWidth="1"/>
  </cols>
  <sheetData>
    <row r="1" spans="2:34" ht="12.75">
      <c r="B1" s="10"/>
      <c r="C1" s="10"/>
      <c r="D1" s="10" t="s">
        <v>676</v>
      </c>
      <c r="E1" s="10"/>
      <c r="F1" s="10"/>
      <c r="G1" s="10"/>
      <c r="H1" s="2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7"/>
      <c r="Z1" s="27"/>
      <c r="AA1" s="27"/>
      <c r="AB1" s="28"/>
      <c r="AC1" s="28"/>
      <c r="AD1" s="27"/>
      <c r="AE1" s="28"/>
      <c r="AF1" s="28"/>
      <c r="AG1" s="28"/>
      <c r="AH1" s="28"/>
    </row>
    <row r="2" spans="1:34" ht="12.75" customHeight="1">
      <c r="A2" s="2"/>
      <c r="B2" s="11"/>
      <c r="C2" s="11"/>
      <c r="D2" s="11"/>
      <c r="E2" s="1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1"/>
      <c r="Z2" s="11"/>
      <c r="AA2" s="40"/>
      <c r="AB2" s="40"/>
      <c r="AC2" s="41" t="s">
        <v>709</v>
      </c>
      <c r="AD2" s="41"/>
      <c r="AE2" s="41"/>
      <c r="AF2" s="41"/>
      <c r="AG2" s="41"/>
      <c r="AH2" s="26"/>
    </row>
    <row r="3" spans="1:35" ht="12.75" customHeight="1">
      <c r="A3" s="3" t="s">
        <v>0</v>
      </c>
      <c r="B3" s="12" t="s">
        <v>2</v>
      </c>
      <c r="C3" s="12" t="s">
        <v>403</v>
      </c>
      <c r="D3" s="12" t="s">
        <v>677</v>
      </c>
      <c r="E3" s="12" t="s">
        <v>678</v>
      </c>
      <c r="F3" s="12" t="s">
        <v>679</v>
      </c>
      <c r="G3" s="12" t="s">
        <v>682</v>
      </c>
      <c r="H3" s="12" t="s">
        <v>683</v>
      </c>
      <c r="I3" s="12" t="s">
        <v>684</v>
      </c>
      <c r="J3" s="29" t="s">
        <v>685</v>
      </c>
      <c r="K3" s="31"/>
      <c r="L3" s="31"/>
      <c r="M3" s="31"/>
      <c r="N3" s="31"/>
      <c r="O3" s="31"/>
      <c r="P3" s="31"/>
      <c r="Q3" s="31"/>
      <c r="R3" s="36"/>
      <c r="S3" s="29" t="s">
        <v>697</v>
      </c>
      <c r="T3" s="31"/>
      <c r="U3" s="31"/>
      <c r="V3" s="31"/>
      <c r="W3" s="31"/>
      <c r="X3" s="31"/>
      <c r="Y3" s="31"/>
      <c r="Z3" s="31"/>
      <c r="AA3" s="31"/>
      <c r="AB3" s="31"/>
      <c r="AC3" s="36"/>
      <c r="AD3" s="29" t="s">
        <v>710</v>
      </c>
      <c r="AE3" s="36"/>
      <c r="AF3" s="29" t="s">
        <v>713</v>
      </c>
      <c r="AG3" s="31"/>
      <c r="AH3" s="36"/>
      <c r="AI3" s="43"/>
    </row>
    <row r="4" spans="1:35" ht="19.5" customHeight="1">
      <c r="A4" s="4"/>
      <c r="B4" s="13"/>
      <c r="C4" s="13"/>
      <c r="D4" s="13"/>
      <c r="E4" s="13"/>
      <c r="F4" s="13"/>
      <c r="G4" s="13"/>
      <c r="H4" s="13"/>
      <c r="I4" s="13"/>
      <c r="J4" s="30"/>
      <c r="K4" s="32"/>
      <c r="L4" s="32"/>
      <c r="M4" s="32"/>
      <c r="N4" s="32"/>
      <c r="O4" s="32"/>
      <c r="P4" s="32"/>
      <c r="Q4" s="32"/>
      <c r="R4" s="37"/>
      <c r="S4" s="30"/>
      <c r="T4" s="32"/>
      <c r="U4" s="32"/>
      <c r="V4" s="32"/>
      <c r="W4" s="32"/>
      <c r="X4" s="32"/>
      <c r="Y4" s="32"/>
      <c r="Z4" s="32"/>
      <c r="AA4" s="32"/>
      <c r="AB4" s="32"/>
      <c r="AC4" s="37"/>
      <c r="AD4" s="30"/>
      <c r="AE4" s="37"/>
      <c r="AF4" s="30"/>
      <c r="AG4" s="32"/>
      <c r="AH4" s="37"/>
      <c r="AI4" s="43"/>
    </row>
    <row r="5" spans="1:35" ht="12.75">
      <c r="A5" s="4"/>
      <c r="B5" s="13"/>
      <c r="C5" s="13"/>
      <c r="D5" s="13"/>
      <c r="E5" s="13"/>
      <c r="F5" s="13"/>
      <c r="G5" s="13"/>
      <c r="H5" s="13"/>
      <c r="I5" s="13"/>
      <c r="J5" s="12" t="s">
        <v>686</v>
      </c>
      <c r="K5" s="33" t="s">
        <v>687</v>
      </c>
      <c r="L5" s="34"/>
      <c r="M5" s="34"/>
      <c r="N5" s="34"/>
      <c r="O5" s="34"/>
      <c r="P5" s="34"/>
      <c r="Q5" s="34"/>
      <c r="R5" s="38"/>
      <c r="S5" s="33" t="s">
        <v>698</v>
      </c>
      <c r="T5" s="34"/>
      <c r="U5" s="34"/>
      <c r="V5" s="34"/>
      <c r="W5" s="34"/>
      <c r="X5" s="34"/>
      <c r="Y5" s="34"/>
      <c r="Z5" s="34"/>
      <c r="AA5" s="38"/>
      <c r="AB5" s="33" t="s">
        <v>708</v>
      </c>
      <c r="AC5" s="38"/>
      <c r="AD5" s="12" t="s">
        <v>711</v>
      </c>
      <c r="AE5" s="12" t="s">
        <v>712</v>
      </c>
      <c r="AF5" s="12" t="s">
        <v>714</v>
      </c>
      <c r="AG5" s="33" t="s">
        <v>715</v>
      </c>
      <c r="AH5" s="38"/>
      <c r="AI5" s="43"/>
    </row>
    <row r="6" spans="1:35" ht="12.75">
      <c r="A6" s="4"/>
      <c r="B6" s="13"/>
      <c r="C6" s="13"/>
      <c r="D6" s="13"/>
      <c r="E6" s="13"/>
      <c r="F6" s="13"/>
      <c r="G6" s="13"/>
      <c r="H6" s="13"/>
      <c r="I6" s="13"/>
      <c r="J6" s="13"/>
      <c r="K6" s="12" t="s">
        <v>688</v>
      </c>
      <c r="L6" s="12" t="s">
        <v>689</v>
      </c>
      <c r="M6" s="33" t="s">
        <v>690</v>
      </c>
      <c r="N6" s="34"/>
      <c r="O6" s="34"/>
      <c r="P6" s="34"/>
      <c r="Q6" s="34"/>
      <c r="R6" s="38"/>
      <c r="S6" s="12" t="s">
        <v>699</v>
      </c>
      <c r="T6" s="12" t="s">
        <v>700</v>
      </c>
      <c r="U6" s="12" t="s">
        <v>701</v>
      </c>
      <c r="V6" s="12" t="s">
        <v>702</v>
      </c>
      <c r="W6" s="12" t="s">
        <v>703</v>
      </c>
      <c r="X6" s="12" t="s">
        <v>704</v>
      </c>
      <c r="Y6" s="12" t="s">
        <v>705</v>
      </c>
      <c r="Z6" s="12" t="s">
        <v>706</v>
      </c>
      <c r="AA6" s="12" t="s">
        <v>707</v>
      </c>
      <c r="AB6" s="12" t="s">
        <v>701</v>
      </c>
      <c r="AC6" s="12" t="s">
        <v>702</v>
      </c>
      <c r="AD6" s="13"/>
      <c r="AE6" s="13"/>
      <c r="AF6" s="13"/>
      <c r="AG6" s="12" t="s">
        <v>686</v>
      </c>
      <c r="AH6" s="12" t="s">
        <v>716</v>
      </c>
      <c r="AI6" s="43"/>
    </row>
    <row r="7" spans="1:35" ht="12.7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2" t="s">
        <v>686</v>
      </c>
      <c r="N7" s="33" t="s">
        <v>691</v>
      </c>
      <c r="O7" s="35"/>
      <c r="P7" s="35"/>
      <c r="Q7" s="35"/>
      <c r="R7" s="39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43"/>
    </row>
    <row r="8" spans="1:35" ht="12.75" customHeight="1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2" t="s">
        <v>692</v>
      </c>
      <c r="O8" s="12" t="s">
        <v>693</v>
      </c>
      <c r="P8" s="12" t="s">
        <v>694</v>
      </c>
      <c r="Q8" s="12" t="s">
        <v>695</v>
      </c>
      <c r="R8" s="12" t="s">
        <v>696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43"/>
    </row>
    <row r="9" spans="1:35" ht="41.25" customHeight="1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43"/>
    </row>
    <row r="10" spans="1:35" ht="12.75">
      <c r="A10" s="6" t="s">
        <v>1</v>
      </c>
      <c r="B10" s="15" t="s">
        <v>3</v>
      </c>
      <c r="C10" s="15" t="s">
        <v>404</v>
      </c>
      <c r="D10" s="15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5">
        <v>17</v>
      </c>
      <c r="U10" s="15">
        <v>18</v>
      </c>
      <c r="V10" s="15">
        <v>19</v>
      </c>
      <c r="W10" s="15">
        <v>20</v>
      </c>
      <c r="X10" s="15">
        <v>21</v>
      </c>
      <c r="Y10" s="15">
        <v>22</v>
      </c>
      <c r="Z10" s="15">
        <v>23</v>
      </c>
      <c r="AA10" s="15">
        <v>24</v>
      </c>
      <c r="AB10" s="15">
        <v>25</v>
      </c>
      <c r="AC10" s="15">
        <v>26</v>
      </c>
      <c r="AD10" s="15">
        <v>27</v>
      </c>
      <c r="AE10" s="15">
        <v>28</v>
      </c>
      <c r="AF10" s="15">
        <v>29</v>
      </c>
      <c r="AG10" s="15">
        <v>30</v>
      </c>
      <c r="AH10" s="15">
        <v>31</v>
      </c>
      <c r="AI10" s="43"/>
    </row>
    <row r="11" spans="1:35" ht="39.75" customHeight="1">
      <c r="A11" s="7">
        <v>1</v>
      </c>
      <c r="B11" s="16" t="s">
        <v>4</v>
      </c>
      <c r="C11" s="7">
        <v>41</v>
      </c>
      <c r="D11" s="22"/>
      <c r="E11" s="22">
        <v>70</v>
      </c>
      <c r="F11" s="22">
        <v>1</v>
      </c>
      <c r="G11" s="22">
        <v>1</v>
      </c>
      <c r="H11" s="22">
        <v>69</v>
      </c>
      <c r="I11" s="22"/>
      <c r="J11" s="22">
        <v>69</v>
      </c>
      <c r="K11" s="22">
        <v>65</v>
      </c>
      <c r="L11" s="22"/>
      <c r="M11" s="22">
        <v>4</v>
      </c>
      <c r="N11" s="22"/>
      <c r="O11" s="22">
        <v>2</v>
      </c>
      <c r="P11" s="22"/>
      <c r="Q11" s="22"/>
      <c r="R11" s="22">
        <v>2</v>
      </c>
      <c r="S11" s="22"/>
      <c r="T11" s="22">
        <v>65</v>
      </c>
      <c r="U11" s="22"/>
      <c r="V11" s="22"/>
      <c r="W11" s="22"/>
      <c r="X11" s="22"/>
      <c r="Y11" s="22"/>
      <c r="Z11" s="22"/>
      <c r="AA11" s="22"/>
      <c r="AB11" s="22"/>
      <c r="AC11" s="22"/>
      <c r="AD11" s="22">
        <v>41310</v>
      </c>
      <c r="AE11" s="22">
        <v>2550</v>
      </c>
      <c r="AF11" s="22"/>
      <c r="AG11" s="22"/>
      <c r="AH11" s="22"/>
      <c r="AI11" s="44"/>
    </row>
    <row r="12" spans="1:35" ht="33.75" customHeight="1">
      <c r="A12" s="7">
        <v>2</v>
      </c>
      <c r="B12" s="17" t="s">
        <v>5</v>
      </c>
      <c r="C12" s="7" t="s">
        <v>405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44"/>
    </row>
    <row r="13" spans="1:35" ht="38.25" customHeight="1">
      <c r="A13" s="7">
        <v>3</v>
      </c>
      <c r="B13" s="17" t="s">
        <v>6</v>
      </c>
      <c r="C13" s="7" t="s">
        <v>406</v>
      </c>
      <c r="D13" s="22"/>
      <c r="E13" s="22">
        <v>6</v>
      </c>
      <c r="F13" s="22"/>
      <c r="G13" s="22"/>
      <c r="H13" s="22">
        <v>6</v>
      </c>
      <c r="I13" s="22"/>
      <c r="J13" s="22">
        <v>6</v>
      </c>
      <c r="K13" s="22">
        <v>6</v>
      </c>
      <c r="L13" s="22"/>
      <c r="M13" s="22"/>
      <c r="N13" s="22"/>
      <c r="O13" s="22"/>
      <c r="P13" s="22"/>
      <c r="Q13" s="22"/>
      <c r="R13" s="22"/>
      <c r="S13" s="22"/>
      <c r="T13" s="22">
        <v>6</v>
      </c>
      <c r="U13" s="22"/>
      <c r="V13" s="22"/>
      <c r="W13" s="22"/>
      <c r="X13" s="22"/>
      <c r="Y13" s="22"/>
      <c r="Z13" s="22"/>
      <c r="AA13" s="22"/>
      <c r="AB13" s="22"/>
      <c r="AC13" s="22"/>
      <c r="AD13" s="22">
        <v>5100</v>
      </c>
      <c r="AE13" s="22">
        <v>850</v>
      </c>
      <c r="AF13" s="22"/>
      <c r="AG13" s="22"/>
      <c r="AH13" s="22"/>
      <c r="AI13" s="44"/>
    </row>
    <row r="14" spans="1:35" ht="45" customHeight="1">
      <c r="A14" s="7">
        <v>4</v>
      </c>
      <c r="B14" s="17" t="s">
        <v>7</v>
      </c>
      <c r="C14" s="7" t="s">
        <v>407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44"/>
    </row>
    <row r="15" spans="1:35" ht="33.75" customHeight="1">
      <c r="A15" s="7">
        <v>5</v>
      </c>
      <c r="B15" s="17" t="s">
        <v>8</v>
      </c>
      <c r="C15" s="7">
        <v>42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4"/>
    </row>
    <row r="16" spans="1:35" ht="58.5" customHeight="1">
      <c r="A16" s="7">
        <v>6</v>
      </c>
      <c r="B16" s="16" t="s">
        <v>9</v>
      </c>
      <c r="C16" s="20" t="s">
        <v>408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44"/>
    </row>
    <row r="17" spans="1:35" ht="58.5" customHeight="1">
      <c r="A17" s="7">
        <v>7</v>
      </c>
      <c r="B17" s="16" t="s">
        <v>10</v>
      </c>
      <c r="C17" s="20" t="s">
        <v>409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44"/>
    </row>
    <row r="18" spans="1:35" ht="78" customHeight="1">
      <c r="A18" s="7">
        <v>8</v>
      </c>
      <c r="B18" s="17" t="s">
        <v>11</v>
      </c>
      <c r="C18" s="7" t="s">
        <v>410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44"/>
    </row>
    <row r="19" spans="1:35" ht="56.25" customHeight="1">
      <c r="A19" s="7">
        <v>9</v>
      </c>
      <c r="B19" s="17" t="s">
        <v>12</v>
      </c>
      <c r="C19" s="7">
        <v>44</v>
      </c>
      <c r="D19" s="22">
        <v>3</v>
      </c>
      <c r="E19" s="22">
        <v>23</v>
      </c>
      <c r="F19" s="22">
        <v>4</v>
      </c>
      <c r="G19" s="22">
        <v>4</v>
      </c>
      <c r="H19" s="22">
        <v>22</v>
      </c>
      <c r="I19" s="22"/>
      <c r="J19" s="22">
        <v>22</v>
      </c>
      <c r="K19" s="22">
        <v>18</v>
      </c>
      <c r="L19" s="22"/>
      <c r="M19" s="22">
        <v>4</v>
      </c>
      <c r="N19" s="22"/>
      <c r="O19" s="22"/>
      <c r="P19" s="22"/>
      <c r="Q19" s="22" t="s">
        <v>680</v>
      </c>
      <c r="R19" s="22">
        <v>4</v>
      </c>
      <c r="S19" s="22">
        <v>1</v>
      </c>
      <c r="T19" s="22">
        <v>17</v>
      </c>
      <c r="U19" s="22"/>
      <c r="V19" s="22"/>
      <c r="W19" s="22"/>
      <c r="X19" s="22"/>
      <c r="Y19" s="22"/>
      <c r="Z19" s="22"/>
      <c r="AA19" s="22"/>
      <c r="AB19" s="22"/>
      <c r="AC19" s="22">
        <v>1</v>
      </c>
      <c r="AD19" s="22">
        <v>6556</v>
      </c>
      <c r="AE19" s="22">
        <v>630</v>
      </c>
      <c r="AF19" s="22"/>
      <c r="AG19" s="22"/>
      <c r="AH19" s="22"/>
      <c r="AI19" s="44"/>
    </row>
    <row r="20" spans="1:35" ht="22.5" customHeight="1">
      <c r="A20" s="7">
        <v>10</v>
      </c>
      <c r="B20" s="17" t="s">
        <v>13</v>
      </c>
      <c r="C20" s="7" t="s">
        <v>411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44"/>
    </row>
    <row r="21" spans="1:35" ht="24.75" customHeight="1">
      <c r="A21" s="7">
        <v>11</v>
      </c>
      <c r="B21" s="17" t="s">
        <v>14</v>
      </c>
      <c r="C21" s="7" t="s">
        <v>412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44"/>
    </row>
    <row r="22" spans="1:35" ht="33.75" customHeight="1">
      <c r="A22" s="7">
        <v>12</v>
      </c>
      <c r="B22" s="17" t="s">
        <v>15</v>
      </c>
      <c r="C22" s="7">
        <v>45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44"/>
    </row>
    <row r="23" spans="1:35" ht="45" customHeight="1">
      <c r="A23" s="7">
        <v>13</v>
      </c>
      <c r="B23" s="17" t="s">
        <v>16</v>
      </c>
      <c r="C23" s="7" t="s">
        <v>413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44"/>
    </row>
    <row r="24" spans="1:35" ht="22.5" customHeight="1">
      <c r="A24" s="7">
        <v>14</v>
      </c>
      <c r="B24" s="17" t="s">
        <v>17</v>
      </c>
      <c r="C24" s="7">
        <v>46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44"/>
    </row>
    <row r="25" spans="1:35" ht="33.75" customHeight="1">
      <c r="A25" s="7">
        <v>15</v>
      </c>
      <c r="B25" s="17" t="s">
        <v>18</v>
      </c>
      <c r="C25" s="7" t="s">
        <v>414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44"/>
    </row>
    <row r="26" spans="1:35" ht="33.75" customHeight="1">
      <c r="A26" s="7">
        <v>16</v>
      </c>
      <c r="B26" s="17" t="s">
        <v>19</v>
      </c>
      <c r="C26" s="7" t="s">
        <v>415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44"/>
    </row>
    <row r="27" spans="1:35" ht="22.5" customHeight="1">
      <c r="A27" s="7">
        <v>17</v>
      </c>
      <c r="B27" s="17" t="s">
        <v>20</v>
      </c>
      <c r="C27" s="7">
        <v>47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44"/>
    </row>
    <row r="28" spans="1:35" ht="22.5" customHeight="1">
      <c r="A28" s="7">
        <v>18</v>
      </c>
      <c r="B28" s="17" t="s">
        <v>21</v>
      </c>
      <c r="C28" s="7">
        <v>48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44"/>
    </row>
    <row r="29" spans="1:35" ht="22.5" customHeight="1">
      <c r="A29" s="7">
        <v>19</v>
      </c>
      <c r="B29" s="17" t="s">
        <v>22</v>
      </c>
      <c r="C29" s="7">
        <v>49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44"/>
    </row>
    <row r="30" spans="1:35" ht="22.5" customHeight="1">
      <c r="A30" s="7">
        <v>20</v>
      </c>
      <c r="B30" s="17" t="s">
        <v>23</v>
      </c>
      <c r="C30" s="7">
        <v>50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44"/>
    </row>
    <row r="31" spans="1:35" ht="12.75" customHeight="1">
      <c r="A31" s="7">
        <v>21</v>
      </c>
      <c r="B31" s="17" t="s">
        <v>24</v>
      </c>
      <c r="C31" s="7">
        <v>51</v>
      </c>
      <c r="D31" s="22">
        <v>1</v>
      </c>
      <c r="E31" s="22">
        <v>41</v>
      </c>
      <c r="F31" s="22">
        <v>16</v>
      </c>
      <c r="G31" s="22">
        <v>16</v>
      </c>
      <c r="H31" s="22">
        <v>26</v>
      </c>
      <c r="I31" s="22"/>
      <c r="J31" s="22">
        <v>26</v>
      </c>
      <c r="K31" s="22">
        <v>23</v>
      </c>
      <c r="L31" s="22"/>
      <c r="M31" s="22">
        <v>3</v>
      </c>
      <c r="N31" s="22"/>
      <c r="O31" s="22">
        <v>1</v>
      </c>
      <c r="P31" s="22"/>
      <c r="Q31" s="22">
        <v>1</v>
      </c>
      <c r="R31" s="22">
        <v>1</v>
      </c>
      <c r="S31" s="22"/>
      <c r="T31" s="22">
        <v>22</v>
      </c>
      <c r="U31" s="22"/>
      <c r="V31" s="22"/>
      <c r="W31" s="22"/>
      <c r="X31" s="22"/>
      <c r="Y31" s="22"/>
      <c r="Z31" s="22">
        <v>1</v>
      </c>
      <c r="AA31" s="22"/>
      <c r="AB31" s="22"/>
      <c r="AC31" s="22"/>
      <c r="AD31" s="22">
        <v>4590</v>
      </c>
      <c r="AE31" s="22">
        <v>170</v>
      </c>
      <c r="AF31" s="22"/>
      <c r="AG31" s="22"/>
      <c r="AH31" s="22"/>
      <c r="AI31" s="44"/>
    </row>
    <row r="32" spans="1:35" ht="22.5" customHeight="1">
      <c r="A32" s="7">
        <v>22</v>
      </c>
      <c r="B32" s="17" t="s">
        <v>25</v>
      </c>
      <c r="C32" s="7" t="s">
        <v>416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44"/>
    </row>
    <row r="33" spans="1:35" ht="22.5" customHeight="1">
      <c r="A33" s="7">
        <v>23</v>
      </c>
      <c r="B33" s="17" t="s">
        <v>26</v>
      </c>
      <c r="C33" s="7" t="s">
        <v>417</v>
      </c>
      <c r="D33" s="22">
        <v>1</v>
      </c>
      <c r="E33" s="22">
        <v>4</v>
      </c>
      <c r="F33" s="22"/>
      <c r="G33" s="22"/>
      <c r="H33" s="22">
        <v>5</v>
      </c>
      <c r="I33" s="22"/>
      <c r="J33" s="22">
        <v>5</v>
      </c>
      <c r="K33" s="22">
        <v>5</v>
      </c>
      <c r="L33" s="22"/>
      <c r="M33" s="22"/>
      <c r="N33" s="22"/>
      <c r="O33" s="22"/>
      <c r="P33" s="22"/>
      <c r="Q33" s="22"/>
      <c r="R33" s="22"/>
      <c r="S33" s="22"/>
      <c r="T33" s="22">
        <v>5</v>
      </c>
      <c r="U33" s="22"/>
      <c r="V33" s="22"/>
      <c r="W33" s="22"/>
      <c r="X33" s="22"/>
      <c r="Y33" s="22"/>
      <c r="Z33" s="22"/>
      <c r="AA33" s="22"/>
      <c r="AB33" s="22"/>
      <c r="AC33" s="22">
        <v>5</v>
      </c>
      <c r="AD33" s="22">
        <v>850</v>
      </c>
      <c r="AE33" s="22"/>
      <c r="AF33" s="22"/>
      <c r="AG33" s="22"/>
      <c r="AH33" s="22"/>
      <c r="AI33" s="44"/>
    </row>
    <row r="34" spans="1:35" ht="22.5" customHeight="1">
      <c r="A34" s="7">
        <v>24</v>
      </c>
      <c r="B34" s="17" t="s">
        <v>27</v>
      </c>
      <c r="C34" s="7">
        <v>52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44"/>
    </row>
    <row r="35" spans="1:35" ht="12.75" customHeight="1">
      <c r="A35" s="7">
        <v>25</v>
      </c>
      <c r="B35" s="17" t="s">
        <v>28</v>
      </c>
      <c r="C35" s="7">
        <v>53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44"/>
    </row>
    <row r="36" spans="1:35" ht="12.75" customHeight="1">
      <c r="A36" s="7">
        <v>26</v>
      </c>
      <c r="B36" s="17" t="s">
        <v>29</v>
      </c>
      <c r="C36" s="7" t="s">
        <v>418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44"/>
    </row>
    <row r="37" spans="1:35" ht="22.5" customHeight="1">
      <c r="A37" s="7">
        <v>27</v>
      </c>
      <c r="B37" s="17" t="s">
        <v>30</v>
      </c>
      <c r="C37" s="7" t="s">
        <v>419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44"/>
    </row>
    <row r="38" spans="1:35" ht="33.75" customHeight="1">
      <c r="A38" s="7">
        <v>28</v>
      </c>
      <c r="B38" s="17" t="s">
        <v>31</v>
      </c>
      <c r="C38" s="7" t="s">
        <v>420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44"/>
    </row>
    <row r="39" spans="1:35" ht="41.25" customHeight="1">
      <c r="A39" s="7">
        <v>29</v>
      </c>
      <c r="B39" s="17" t="s">
        <v>32</v>
      </c>
      <c r="C39" s="7" t="s">
        <v>421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44"/>
    </row>
    <row r="40" spans="1:35" ht="41.25" customHeight="1">
      <c r="A40" s="7">
        <v>30</v>
      </c>
      <c r="B40" s="17" t="s">
        <v>33</v>
      </c>
      <c r="C40" s="7" t="s">
        <v>422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42"/>
      <c r="AE40" s="23"/>
      <c r="AF40" s="42"/>
      <c r="AG40" s="23"/>
      <c r="AH40" s="23"/>
      <c r="AI40" s="44"/>
    </row>
    <row r="41" spans="1:35" ht="45" customHeight="1">
      <c r="A41" s="7">
        <v>31</v>
      </c>
      <c r="B41" s="17" t="s">
        <v>34</v>
      </c>
      <c r="C41" s="7">
        <v>54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44"/>
    </row>
    <row r="42" spans="1:35" ht="22.5" customHeight="1">
      <c r="A42" s="7">
        <v>32</v>
      </c>
      <c r="B42" s="17" t="s">
        <v>35</v>
      </c>
      <c r="C42" s="7">
        <v>55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44"/>
    </row>
    <row r="43" spans="1:35" ht="12.75" customHeight="1">
      <c r="A43" s="7">
        <v>33</v>
      </c>
      <c r="B43" s="17" t="s">
        <v>36</v>
      </c>
      <c r="C43" s="7">
        <v>56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44"/>
    </row>
    <row r="44" spans="1:35" ht="12.75" customHeight="1">
      <c r="A44" s="7">
        <v>34</v>
      </c>
      <c r="B44" s="17" t="s">
        <v>37</v>
      </c>
      <c r="C44" s="7">
        <v>57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44"/>
    </row>
    <row r="45" spans="1:35" ht="22.5" customHeight="1">
      <c r="A45" s="7">
        <v>35</v>
      </c>
      <c r="B45" s="17" t="s">
        <v>38</v>
      </c>
      <c r="C45" s="7">
        <v>58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44"/>
    </row>
    <row r="46" spans="1:35" ht="22.5" customHeight="1">
      <c r="A46" s="7">
        <v>36</v>
      </c>
      <c r="B46" s="17" t="s">
        <v>39</v>
      </c>
      <c r="C46" s="7">
        <v>59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44"/>
    </row>
    <row r="47" spans="1:35" ht="33.75" customHeight="1">
      <c r="A47" s="7">
        <v>37</v>
      </c>
      <c r="B47" s="17" t="s">
        <v>40</v>
      </c>
      <c r="C47" s="7" t="s">
        <v>423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44"/>
    </row>
    <row r="48" spans="1:35" ht="12.75" customHeight="1">
      <c r="A48" s="7">
        <v>38</v>
      </c>
      <c r="B48" s="17" t="s">
        <v>41</v>
      </c>
      <c r="C48" s="7">
        <v>60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44"/>
    </row>
    <row r="49" spans="1:35" ht="33.75" customHeight="1">
      <c r="A49" s="7">
        <v>39</v>
      </c>
      <c r="B49" s="17" t="s">
        <v>42</v>
      </c>
      <c r="C49" s="7">
        <v>61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44"/>
    </row>
    <row r="50" spans="1:35" ht="33.75" customHeight="1">
      <c r="A50" s="7">
        <v>40</v>
      </c>
      <c r="B50" s="17" t="s">
        <v>43</v>
      </c>
      <c r="C50" s="7">
        <v>62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44"/>
    </row>
    <row r="51" spans="1:35" ht="22.5" customHeight="1">
      <c r="A51" s="7">
        <v>41</v>
      </c>
      <c r="B51" s="17" t="s">
        <v>44</v>
      </c>
      <c r="C51" s="7">
        <v>63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44"/>
    </row>
    <row r="52" spans="1:35" ht="45" customHeight="1">
      <c r="A52" s="7">
        <v>42</v>
      </c>
      <c r="B52" s="17" t="s">
        <v>45</v>
      </c>
      <c r="C52" s="7">
        <v>64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44"/>
    </row>
    <row r="53" spans="1:35" ht="22.5" customHeight="1">
      <c r="A53" s="7">
        <v>43</v>
      </c>
      <c r="B53" s="17" t="s">
        <v>46</v>
      </c>
      <c r="C53" s="7">
        <v>65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44"/>
    </row>
    <row r="54" spans="1:35" ht="33.75" customHeight="1">
      <c r="A54" s="7">
        <v>44</v>
      </c>
      <c r="B54" s="17" t="s">
        <v>47</v>
      </c>
      <c r="C54" s="7" t="s">
        <v>424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44"/>
    </row>
    <row r="55" spans="1:35" ht="22.5" customHeight="1">
      <c r="A55" s="7">
        <v>45</v>
      </c>
      <c r="B55" s="17" t="s">
        <v>48</v>
      </c>
      <c r="C55" s="7">
        <v>66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44"/>
    </row>
    <row r="56" spans="1:35" ht="45" customHeight="1">
      <c r="A56" s="7">
        <v>46</v>
      </c>
      <c r="B56" s="17" t="s">
        <v>49</v>
      </c>
      <c r="C56" s="7">
        <v>67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44"/>
    </row>
    <row r="57" spans="1:35" ht="33.75" customHeight="1">
      <c r="A57" s="7">
        <v>47</v>
      </c>
      <c r="B57" s="17" t="s">
        <v>50</v>
      </c>
      <c r="C57" s="7">
        <v>68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44"/>
    </row>
    <row r="58" spans="1:35" ht="33.75" customHeight="1">
      <c r="A58" s="7">
        <v>48</v>
      </c>
      <c r="B58" s="17" t="s">
        <v>51</v>
      </c>
      <c r="C58" s="7">
        <v>69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44"/>
    </row>
    <row r="59" spans="1:35" ht="33.75" customHeight="1">
      <c r="A59" s="7">
        <v>49</v>
      </c>
      <c r="B59" s="17" t="s">
        <v>52</v>
      </c>
      <c r="C59" s="7">
        <v>70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44"/>
    </row>
    <row r="60" spans="1:35" ht="33.75" customHeight="1">
      <c r="A60" s="7">
        <v>50</v>
      </c>
      <c r="B60" s="17" t="s">
        <v>53</v>
      </c>
      <c r="C60" s="7">
        <v>71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44"/>
    </row>
    <row r="61" spans="1:35" ht="45" customHeight="1">
      <c r="A61" s="7">
        <v>51</v>
      </c>
      <c r="B61" s="17" t="s">
        <v>54</v>
      </c>
      <c r="C61" s="7">
        <v>72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44"/>
    </row>
    <row r="62" spans="1:35" ht="12.75" customHeight="1">
      <c r="A62" s="7">
        <v>52</v>
      </c>
      <c r="B62" s="17" t="s">
        <v>55</v>
      </c>
      <c r="C62" s="7">
        <v>73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44"/>
    </row>
    <row r="63" spans="1:35" ht="45" customHeight="1">
      <c r="A63" s="7">
        <v>53</v>
      </c>
      <c r="B63" s="17" t="s">
        <v>56</v>
      </c>
      <c r="C63" s="7">
        <v>74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44"/>
    </row>
    <row r="64" spans="1:35" ht="22.5" customHeight="1">
      <c r="A64" s="7">
        <v>54</v>
      </c>
      <c r="B64" s="17" t="s">
        <v>57</v>
      </c>
      <c r="C64" s="7">
        <v>75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44"/>
    </row>
    <row r="65" spans="1:35" ht="12.75" customHeight="1">
      <c r="A65" s="7">
        <v>55</v>
      </c>
      <c r="B65" s="17" t="s">
        <v>58</v>
      </c>
      <c r="C65" s="7">
        <v>76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44"/>
    </row>
    <row r="66" spans="1:35" ht="22.5" customHeight="1">
      <c r="A66" s="7">
        <v>56</v>
      </c>
      <c r="B66" s="17" t="s">
        <v>59</v>
      </c>
      <c r="C66" s="7">
        <v>77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44"/>
    </row>
    <row r="67" spans="1:35" ht="22.5" customHeight="1">
      <c r="A67" s="7">
        <v>57</v>
      </c>
      <c r="B67" s="17" t="s">
        <v>60</v>
      </c>
      <c r="C67" s="7" t="s">
        <v>425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44"/>
    </row>
    <row r="68" spans="1:35" ht="45" customHeight="1">
      <c r="A68" s="7">
        <v>58</v>
      </c>
      <c r="B68" s="17" t="s">
        <v>61</v>
      </c>
      <c r="C68" s="7">
        <v>78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44"/>
    </row>
    <row r="69" spans="1:35" ht="33.75" customHeight="1">
      <c r="A69" s="7">
        <v>59</v>
      </c>
      <c r="B69" s="17" t="s">
        <v>62</v>
      </c>
      <c r="C69" s="7" t="s">
        <v>426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44"/>
    </row>
    <row r="70" spans="1:35" ht="45" customHeight="1">
      <c r="A70" s="7">
        <v>60</v>
      </c>
      <c r="B70" s="17" t="s">
        <v>63</v>
      </c>
      <c r="C70" s="7">
        <v>79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44"/>
    </row>
    <row r="71" spans="1:35" ht="56.25" customHeight="1">
      <c r="A71" s="7">
        <v>61</v>
      </c>
      <c r="B71" s="17" t="s">
        <v>64</v>
      </c>
      <c r="C71" s="7" t="s">
        <v>427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44"/>
    </row>
    <row r="72" spans="1:35" ht="56.25" customHeight="1">
      <c r="A72" s="7">
        <v>62</v>
      </c>
      <c r="B72" s="17" t="s">
        <v>65</v>
      </c>
      <c r="C72" s="7">
        <v>80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44"/>
    </row>
    <row r="73" spans="1:35" ht="56.25" customHeight="1">
      <c r="A73" s="7">
        <v>63</v>
      </c>
      <c r="B73" s="17" t="s">
        <v>66</v>
      </c>
      <c r="C73" s="7">
        <v>81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44"/>
    </row>
    <row r="74" spans="1:35" ht="56.25" customHeight="1">
      <c r="A74" s="7">
        <v>64</v>
      </c>
      <c r="B74" s="17" t="s">
        <v>67</v>
      </c>
      <c r="C74" s="7">
        <v>82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44"/>
    </row>
    <row r="75" spans="1:35" ht="66.75" customHeight="1">
      <c r="A75" s="7">
        <v>65</v>
      </c>
      <c r="B75" s="17" t="s">
        <v>68</v>
      </c>
      <c r="C75" s="7" t="s">
        <v>428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44"/>
    </row>
    <row r="76" spans="1:35" ht="45" customHeight="1">
      <c r="A76" s="7">
        <v>66</v>
      </c>
      <c r="B76" s="17" t="s">
        <v>69</v>
      </c>
      <c r="C76" s="7" t="s">
        <v>429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44"/>
    </row>
    <row r="77" spans="1:35" ht="66.75" customHeight="1">
      <c r="A77" s="7">
        <v>67</v>
      </c>
      <c r="B77" s="17" t="s">
        <v>70</v>
      </c>
      <c r="C77" s="7" t="s">
        <v>430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44"/>
    </row>
    <row r="78" spans="1:35" ht="45" customHeight="1">
      <c r="A78" s="7">
        <v>68</v>
      </c>
      <c r="B78" s="17" t="s">
        <v>71</v>
      </c>
      <c r="C78" s="7" t="s">
        <v>431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44"/>
    </row>
    <row r="79" spans="1:35" ht="12.75" customHeight="1">
      <c r="A79" s="7">
        <v>69</v>
      </c>
      <c r="B79" s="17" t="s">
        <v>72</v>
      </c>
      <c r="C79" s="7" t="s">
        <v>432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44"/>
    </row>
    <row r="80" spans="1:35" ht="45" customHeight="1">
      <c r="A80" s="7">
        <v>70</v>
      </c>
      <c r="B80" s="17" t="s">
        <v>73</v>
      </c>
      <c r="C80" s="7" t="s">
        <v>433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44"/>
    </row>
    <row r="81" spans="1:35" ht="22.5" customHeight="1">
      <c r="A81" s="7">
        <v>71</v>
      </c>
      <c r="B81" s="17" t="s">
        <v>74</v>
      </c>
      <c r="C81" s="7" t="s">
        <v>434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44"/>
    </row>
    <row r="82" spans="1:35" ht="56.25" customHeight="1">
      <c r="A82" s="7">
        <v>72</v>
      </c>
      <c r="B82" s="17" t="s">
        <v>75</v>
      </c>
      <c r="C82" s="7">
        <v>83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44"/>
    </row>
    <row r="83" spans="1:35" ht="22.5" customHeight="1">
      <c r="A83" s="7">
        <v>73</v>
      </c>
      <c r="B83" s="17" t="s">
        <v>76</v>
      </c>
      <c r="C83" s="7" t="s">
        <v>435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44"/>
    </row>
    <row r="84" spans="1:35" ht="22.5" customHeight="1">
      <c r="A84" s="7">
        <v>74</v>
      </c>
      <c r="B84" s="17" t="s">
        <v>77</v>
      </c>
      <c r="C84" s="7">
        <v>85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44"/>
    </row>
    <row r="85" spans="1:35" ht="33.75" customHeight="1">
      <c r="A85" s="7">
        <v>75</v>
      </c>
      <c r="B85" s="17" t="s">
        <v>78</v>
      </c>
      <c r="C85" s="7" t="s">
        <v>436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44"/>
    </row>
    <row r="86" spans="1:35" ht="33.75" customHeight="1">
      <c r="A86" s="7">
        <v>76</v>
      </c>
      <c r="B86" s="17" t="s">
        <v>79</v>
      </c>
      <c r="C86" s="7" t="s">
        <v>437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44"/>
    </row>
    <row r="87" spans="1:35" ht="45" customHeight="1">
      <c r="A87" s="7">
        <v>77</v>
      </c>
      <c r="B87" s="17" t="s">
        <v>80</v>
      </c>
      <c r="C87" s="7">
        <v>87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44"/>
    </row>
    <row r="88" spans="1:35" ht="33.75" customHeight="1">
      <c r="A88" s="7">
        <v>78</v>
      </c>
      <c r="B88" s="17" t="s">
        <v>81</v>
      </c>
      <c r="C88" s="7">
        <v>88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44"/>
    </row>
    <row r="89" spans="1:35" ht="56.25" customHeight="1">
      <c r="A89" s="7">
        <v>79</v>
      </c>
      <c r="B89" s="17" t="s">
        <v>82</v>
      </c>
      <c r="C89" s="7" t="s">
        <v>438</v>
      </c>
      <c r="D89" s="22"/>
      <c r="E89" s="22">
        <v>3</v>
      </c>
      <c r="F89" s="22"/>
      <c r="G89" s="22"/>
      <c r="H89" s="22">
        <v>3</v>
      </c>
      <c r="I89" s="22"/>
      <c r="J89" s="22">
        <v>3</v>
      </c>
      <c r="K89" s="22">
        <v>2</v>
      </c>
      <c r="L89" s="22"/>
      <c r="M89" s="22">
        <v>1</v>
      </c>
      <c r="N89" s="22"/>
      <c r="O89" s="22"/>
      <c r="P89" s="22"/>
      <c r="Q89" s="22">
        <v>1</v>
      </c>
      <c r="R89" s="22"/>
      <c r="S89" s="22"/>
      <c r="T89" s="22">
        <v>2</v>
      </c>
      <c r="U89" s="22"/>
      <c r="V89" s="22"/>
      <c r="W89" s="22"/>
      <c r="X89" s="22"/>
      <c r="Y89" s="22"/>
      <c r="Z89" s="22"/>
      <c r="AA89" s="22"/>
      <c r="AB89" s="22"/>
      <c r="AC89" s="22"/>
      <c r="AD89" s="22">
        <v>170</v>
      </c>
      <c r="AE89" s="22"/>
      <c r="AF89" s="22"/>
      <c r="AG89" s="22"/>
      <c r="AH89" s="22"/>
      <c r="AI89" s="44"/>
    </row>
    <row r="90" spans="1:35" ht="45" customHeight="1">
      <c r="A90" s="7">
        <v>80</v>
      </c>
      <c r="B90" s="17" t="s">
        <v>83</v>
      </c>
      <c r="C90" s="7" t="s">
        <v>439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44"/>
    </row>
    <row r="91" spans="1:35" ht="12.75" customHeight="1">
      <c r="A91" s="7">
        <v>81</v>
      </c>
      <c r="B91" s="17" t="s">
        <v>84</v>
      </c>
      <c r="C91" s="7">
        <v>89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44"/>
    </row>
    <row r="92" spans="1:35" ht="33.75" customHeight="1">
      <c r="A92" s="7">
        <v>82</v>
      </c>
      <c r="B92" s="17" t="s">
        <v>85</v>
      </c>
      <c r="C92" s="7">
        <v>90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44"/>
    </row>
    <row r="93" spans="1:35" ht="78" customHeight="1">
      <c r="A93" s="7">
        <v>83</v>
      </c>
      <c r="B93" s="17" t="s">
        <v>86</v>
      </c>
      <c r="C93" s="7" t="s">
        <v>440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44"/>
    </row>
    <row r="94" spans="1:35" ht="33.75" customHeight="1">
      <c r="A94" s="7">
        <v>84</v>
      </c>
      <c r="B94" s="17" t="s">
        <v>87</v>
      </c>
      <c r="C94" s="7">
        <v>91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44"/>
    </row>
    <row r="95" spans="1:35" ht="78" customHeight="1">
      <c r="A95" s="7">
        <v>85</v>
      </c>
      <c r="B95" s="17" t="s">
        <v>88</v>
      </c>
      <c r="C95" s="7" t="s">
        <v>441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44"/>
    </row>
    <row r="96" spans="1:35" ht="22.5" customHeight="1">
      <c r="A96" s="7">
        <v>86</v>
      </c>
      <c r="B96" s="17" t="s">
        <v>89</v>
      </c>
      <c r="C96" s="7" t="s">
        <v>442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44"/>
    </row>
    <row r="97" spans="1:35" ht="33.75" customHeight="1">
      <c r="A97" s="7">
        <v>87</v>
      </c>
      <c r="B97" s="17" t="s">
        <v>90</v>
      </c>
      <c r="C97" s="7" t="s">
        <v>443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44"/>
    </row>
    <row r="98" spans="1:35" ht="22.5" customHeight="1">
      <c r="A98" s="7">
        <v>88</v>
      </c>
      <c r="B98" s="17" t="s">
        <v>91</v>
      </c>
      <c r="C98" s="7" t="s">
        <v>444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44"/>
    </row>
    <row r="99" spans="1:35" ht="33.75" customHeight="1">
      <c r="A99" s="7">
        <v>89</v>
      </c>
      <c r="B99" s="17" t="s">
        <v>92</v>
      </c>
      <c r="C99" s="7">
        <v>92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44"/>
    </row>
    <row r="100" spans="1:35" ht="33.75" customHeight="1">
      <c r="A100" s="7">
        <v>90</v>
      </c>
      <c r="B100" s="17" t="s">
        <v>93</v>
      </c>
      <c r="C100" s="7" t="s">
        <v>445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44"/>
    </row>
    <row r="101" spans="1:35" ht="33.75" customHeight="1">
      <c r="A101" s="7">
        <v>91</v>
      </c>
      <c r="B101" s="17" t="s">
        <v>94</v>
      </c>
      <c r="C101" s="7">
        <v>93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44"/>
    </row>
    <row r="102" spans="1:35" ht="56.25" customHeight="1">
      <c r="A102" s="7">
        <v>92</v>
      </c>
      <c r="B102" s="17" t="s">
        <v>95</v>
      </c>
      <c r="C102" s="7">
        <v>94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44"/>
    </row>
    <row r="103" spans="1:35" ht="22.5" customHeight="1">
      <c r="A103" s="7">
        <v>93</v>
      </c>
      <c r="B103" s="17" t="s">
        <v>96</v>
      </c>
      <c r="C103" s="7">
        <v>95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44"/>
    </row>
    <row r="104" spans="1:35" ht="45" customHeight="1">
      <c r="A104" s="7">
        <v>94</v>
      </c>
      <c r="B104" s="17" t="s">
        <v>97</v>
      </c>
      <c r="C104" s="7" t="s">
        <v>446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44"/>
    </row>
    <row r="105" spans="1:35" ht="33.75" customHeight="1">
      <c r="A105" s="7">
        <v>95</v>
      </c>
      <c r="B105" s="17" t="s">
        <v>98</v>
      </c>
      <c r="C105" s="7">
        <v>96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44"/>
    </row>
    <row r="106" spans="1:35" ht="22.5" customHeight="1">
      <c r="A106" s="7">
        <v>96</v>
      </c>
      <c r="B106" s="17" t="s">
        <v>99</v>
      </c>
      <c r="C106" s="7" t="s">
        <v>447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44"/>
    </row>
    <row r="107" spans="1:35" ht="22.5" customHeight="1">
      <c r="A107" s="7">
        <v>97</v>
      </c>
      <c r="B107" s="17" t="s">
        <v>100</v>
      </c>
      <c r="C107" s="7">
        <v>97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44"/>
    </row>
    <row r="108" spans="1:35" ht="22.5" customHeight="1">
      <c r="A108" s="7">
        <v>98</v>
      </c>
      <c r="B108" s="17" t="s">
        <v>101</v>
      </c>
      <c r="C108" s="7">
        <v>98</v>
      </c>
      <c r="D108" s="22"/>
      <c r="E108" s="22">
        <v>3</v>
      </c>
      <c r="F108" s="22"/>
      <c r="G108" s="22"/>
      <c r="H108" s="22">
        <v>3</v>
      </c>
      <c r="I108" s="22"/>
      <c r="J108" s="22">
        <v>3</v>
      </c>
      <c r="K108" s="22">
        <v>3</v>
      </c>
      <c r="L108" s="22"/>
      <c r="M108" s="22"/>
      <c r="N108" s="22"/>
      <c r="O108" s="22"/>
      <c r="P108" s="22"/>
      <c r="Q108" s="22"/>
      <c r="R108" s="22"/>
      <c r="S108" s="22"/>
      <c r="T108" s="22">
        <v>3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>
        <v>1190</v>
      </c>
      <c r="AE108" s="22"/>
      <c r="AF108" s="22"/>
      <c r="AG108" s="22"/>
      <c r="AH108" s="22"/>
      <c r="AI108" s="44"/>
    </row>
    <row r="109" spans="1:35" ht="22.5" customHeight="1">
      <c r="A109" s="7">
        <v>99</v>
      </c>
      <c r="B109" s="17" t="s">
        <v>102</v>
      </c>
      <c r="C109" s="7">
        <v>99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44"/>
    </row>
    <row r="110" spans="1:35" ht="22.5" customHeight="1">
      <c r="A110" s="7">
        <v>100</v>
      </c>
      <c r="B110" s="17" t="s">
        <v>103</v>
      </c>
      <c r="C110" s="7">
        <v>101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44"/>
    </row>
    <row r="111" spans="1:35" ht="33.75" customHeight="1">
      <c r="A111" s="7">
        <v>101</v>
      </c>
      <c r="B111" s="17" t="s">
        <v>104</v>
      </c>
      <c r="C111" s="7" t="s">
        <v>448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44"/>
    </row>
    <row r="112" spans="1:35" ht="33.75" customHeight="1">
      <c r="A112" s="7">
        <v>102</v>
      </c>
      <c r="B112" s="17" t="s">
        <v>105</v>
      </c>
      <c r="C112" s="7">
        <v>102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44"/>
    </row>
    <row r="113" spans="1:35" ht="22.5" customHeight="1">
      <c r="A113" s="7">
        <v>103</v>
      </c>
      <c r="B113" s="17" t="s">
        <v>106</v>
      </c>
      <c r="C113" s="7">
        <v>103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44"/>
    </row>
    <row r="114" spans="1:35" ht="22.5" customHeight="1">
      <c r="A114" s="7">
        <v>104</v>
      </c>
      <c r="B114" s="17" t="s">
        <v>107</v>
      </c>
      <c r="C114" s="7" t="s">
        <v>449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44"/>
    </row>
    <row r="115" spans="1:35" ht="22.5" customHeight="1">
      <c r="A115" s="7">
        <v>105</v>
      </c>
      <c r="B115" s="17" t="s">
        <v>108</v>
      </c>
      <c r="C115" s="7" t="s">
        <v>450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44"/>
    </row>
    <row r="116" spans="1:35" ht="78" customHeight="1">
      <c r="A116" s="7">
        <v>106</v>
      </c>
      <c r="B116" s="17" t="s">
        <v>109</v>
      </c>
      <c r="C116" s="7">
        <v>104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44"/>
    </row>
    <row r="117" spans="1:35" ht="22.5" customHeight="1">
      <c r="A117" s="7">
        <v>107</v>
      </c>
      <c r="B117" s="17" t="s">
        <v>110</v>
      </c>
      <c r="C117" s="7" t="s">
        <v>451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44"/>
    </row>
    <row r="118" spans="1:35" ht="33.75" customHeight="1">
      <c r="A118" s="7">
        <v>108</v>
      </c>
      <c r="B118" s="17" t="s">
        <v>111</v>
      </c>
      <c r="C118" s="7">
        <v>105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44"/>
    </row>
    <row r="119" spans="1:35" ht="33.75" customHeight="1">
      <c r="A119" s="7">
        <v>109</v>
      </c>
      <c r="B119" s="17" t="s">
        <v>112</v>
      </c>
      <c r="C119" s="7">
        <v>106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44"/>
    </row>
    <row r="120" spans="1:35" ht="45" customHeight="1">
      <c r="A120" s="7">
        <v>110</v>
      </c>
      <c r="B120" s="17" t="s">
        <v>113</v>
      </c>
      <c r="C120" s="7" t="s">
        <v>452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44"/>
    </row>
    <row r="121" spans="1:35" ht="22.5" customHeight="1">
      <c r="A121" s="7">
        <v>111</v>
      </c>
      <c r="B121" s="17" t="s">
        <v>114</v>
      </c>
      <c r="C121" s="7" t="s">
        <v>453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44"/>
    </row>
    <row r="122" spans="1:35" ht="33.75" customHeight="1">
      <c r="A122" s="7">
        <v>112</v>
      </c>
      <c r="B122" s="17" t="s">
        <v>115</v>
      </c>
      <c r="C122" s="7">
        <v>107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44"/>
    </row>
    <row r="123" spans="1:35" ht="22.5" customHeight="1">
      <c r="A123" s="7">
        <v>113</v>
      </c>
      <c r="B123" s="17" t="s">
        <v>116</v>
      </c>
      <c r="C123" s="7" t="s">
        <v>454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44"/>
    </row>
    <row r="124" spans="1:35" ht="45" customHeight="1">
      <c r="A124" s="7">
        <v>114</v>
      </c>
      <c r="B124" s="17" t="s">
        <v>117</v>
      </c>
      <c r="C124" s="7">
        <v>108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44"/>
    </row>
    <row r="125" spans="1:35" ht="33.75" customHeight="1">
      <c r="A125" s="7">
        <v>115</v>
      </c>
      <c r="B125" s="17" t="s">
        <v>118</v>
      </c>
      <c r="C125" s="7">
        <v>109</v>
      </c>
      <c r="D125" s="22"/>
      <c r="E125" s="22">
        <v>4</v>
      </c>
      <c r="F125" s="22">
        <v>1</v>
      </c>
      <c r="G125" s="22"/>
      <c r="H125" s="22">
        <v>3</v>
      </c>
      <c r="I125" s="22"/>
      <c r="J125" s="22">
        <v>3</v>
      </c>
      <c r="K125" s="22">
        <v>2</v>
      </c>
      <c r="L125" s="22"/>
      <c r="M125" s="22">
        <v>1</v>
      </c>
      <c r="N125" s="22"/>
      <c r="O125" s="22"/>
      <c r="P125" s="22"/>
      <c r="Q125" s="22"/>
      <c r="R125" s="22">
        <v>1</v>
      </c>
      <c r="S125" s="22">
        <v>2</v>
      </c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44"/>
    </row>
    <row r="126" spans="1:35" ht="22.5" customHeight="1">
      <c r="A126" s="7">
        <v>116</v>
      </c>
      <c r="B126" s="17" t="s">
        <v>119</v>
      </c>
      <c r="C126" s="7">
        <v>110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44"/>
    </row>
    <row r="127" spans="1:35" ht="12.75" customHeight="1">
      <c r="A127" s="7">
        <v>117</v>
      </c>
      <c r="B127" s="17" t="s">
        <v>120</v>
      </c>
      <c r="C127" s="7">
        <v>111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44"/>
    </row>
    <row r="128" spans="1:35" ht="22.5" customHeight="1">
      <c r="A128" s="7">
        <v>118</v>
      </c>
      <c r="B128" s="17" t="s">
        <v>121</v>
      </c>
      <c r="C128" s="7">
        <v>112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44"/>
    </row>
    <row r="129" spans="1:35" ht="22.5" customHeight="1">
      <c r="A129" s="7">
        <v>119</v>
      </c>
      <c r="B129" s="17" t="s">
        <v>122</v>
      </c>
      <c r="C129" s="7">
        <v>113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44"/>
    </row>
    <row r="130" spans="1:35" ht="22.5" customHeight="1">
      <c r="A130" s="7">
        <v>120</v>
      </c>
      <c r="B130" s="17" t="s">
        <v>123</v>
      </c>
      <c r="C130" s="7">
        <v>114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44"/>
    </row>
    <row r="131" spans="1:35" ht="22.5" customHeight="1">
      <c r="A131" s="7">
        <v>121</v>
      </c>
      <c r="B131" s="17" t="s">
        <v>124</v>
      </c>
      <c r="C131" s="7">
        <v>115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44"/>
    </row>
    <row r="132" spans="1:35" ht="33.75" customHeight="1">
      <c r="A132" s="7">
        <v>122</v>
      </c>
      <c r="B132" s="17" t="s">
        <v>125</v>
      </c>
      <c r="C132" s="7">
        <v>116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44"/>
    </row>
    <row r="133" spans="1:35" ht="45" customHeight="1">
      <c r="A133" s="7">
        <v>123</v>
      </c>
      <c r="B133" s="17" t="s">
        <v>126</v>
      </c>
      <c r="C133" s="7" t="s">
        <v>455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44"/>
    </row>
    <row r="134" spans="1:35" ht="33.75" customHeight="1">
      <c r="A134" s="7">
        <v>124</v>
      </c>
      <c r="B134" s="17" t="s">
        <v>127</v>
      </c>
      <c r="C134" s="7" t="s">
        <v>456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44"/>
    </row>
    <row r="135" spans="1:35" ht="22.5" customHeight="1">
      <c r="A135" s="7">
        <v>125</v>
      </c>
      <c r="B135" s="17" t="s">
        <v>128</v>
      </c>
      <c r="C135" s="7" t="s">
        <v>457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44"/>
    </row>
    <row r="136" spans="1:35" ht="22.5" customHeight="1">
      <c r="A136" s="7">
        <v>126</v>
      </c>
      <c r="B136" s="17" t="s">
        <v>129</v>
      </c>
      <c r="C136" s="7">
        <v>117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44"/>
    </row>
    <row r="137" spans="1:35" ht="22.5" customHeight="1">
      <c r="A137" s="7">
        <v>127</v>
      </c>
      <c r="B137" s="17" t="s">
        <v>130</v>
      </c>
      <c r="C137" s="7">
        <v>118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44"/>
    </row>
    <row r="138" spans="1:35" ht="33.75" customHeight="1">
      <c r="A138" s="7">
        <v>128</v>
      </c>
      <c r="B138" s="17" t="s">
        <v>131</v>
      </c>
      <c r="C138" s="7">
        <v>119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44"/>
    </row>
    <row r="139" spans="1:35" ht="33.75" customHeight="1">
      <c r="A139" s="7">
        <v>129</v>
      </c>
      <c r="B139" s="17" t="s">
        <v>132</v>
      </c>
      <c r="C139" s="7">
        <v>120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44"/>
    </row>
    <row r="140" spans="1:35" ht="45" customHeight="1">
      <c r="A140" s="7">
        <v>130</v>
      </c>
      <c r="B140" s="17" t="s">
        <v>133</v>
      </c>
      <c r="C140" s="7">
        <v>121</v>
      </c>
      <c r="D140" s="22">
        <v>1</v>
      </c>
      <c r="E140" s="22">
        <v>11</v>
      </c>
      <c r="F140" s="22"/>
      <c r="G140" s="22"/>
      <c r="H140" s="22">
        <v>12</v>
      </c>
      <c r="I140" s="22"/>
      <c r="J140" s="22">
        <v>12</v>
      </c>
      <c r="K140" s="22">
        <v>10</v>
      </c>
      <c r="L140" s="22"/>
      <c r="M140" s="22">
        <v>2</v>
      </c>
      <c r="N140" s="22"/>
      <c r="O140" s="22">
        <v>1</v>
      </c>
      <c r="P140" s="22"/>
      <c r="Q140" s="22">
        <v>1</v>
      </c>
      <c r="R140" s="22"/>
      <c r="S140" s="22"/>
      <c r="T140" s="22">
        <v>8</v>
      </c>
      <c r="U140" s="22"/>
      <c r="V140" s="22"/>
      <c r="W140" s="22">
        <v>2</v>
      </c>
      <c r="X140" s="22"/>
      <c r="Y140" s="22"/>
      <c r="Z140" s="22"/>
      <c r="AA140" s="22"/>
      <c r="AB140" s="22"/>
      <c r="AC140" s="22"/>
      <c r="AD140" s="22">
        <v>2995</v>
      </c>
      <c r="AE140" s="22">
        <v>170</v>
      </c>
      <c r="AF140" s="22"/>
      <c r="AG140" s="22"/>
      <c r="AH140" s="22"/>
      <c r="AI140" s="44"/>
    </row>
    <row r="141" spans="1:35" ht="45" customHeight="1">
      <c r="A141" s="7">
        <v>131</v>
      </c>
      <c r="B141" s="17" t="s">
        <v>134</v>
      </c>
      <c r="C141" s="7" t="s">
        <v>458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44"/>
    </row>
    <row r="142" spans="1:35" ht="33.75" customHeight="1">
      <c r="A142" s="7">
        <v>132</v>
      </c>
      <c r="B142" s="17" t="s">
        <v>135</v>
      </c>
      <c r="C142" s="7" t="s">
        <v>459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44"/>
    </row>
    <row r="143" spans="1:35" ht="66.75" customHeight="1">
      <c r="A143" s="7">
        <v>133</v>
      </c>
      <c r="B143" s="17" t="s">
        <v>136</v>
      </c>
      <c r="C143" s="7">
        <v>122</v>
      </c>
      <c r="D143" s="22">
        <v>1</v>
      </c>
      <c r="E143" s="22">
        <v>54</v>
      </c>
      <c r="F143" s="22">
        <v>2</v>
      </c>
      <c r="G143" s="22">
        <v>1</v>
      </c>
      <c r="H143" s="22">
        <v>53</v>
      </c>
      <c r="I143" s="22"/>
      <c r="J143" s="22">
        <v>53</v>
      </c>
      <c r="K143" s="22">
        <v>47</v>
      </c>
      <c r="L143" s="22"/>
      <c r="M143" s="22">
        <v>6</v>
      </c>
      <c r="N143" s="22"/>
      <c r="O143" s="22"/>
      <c r="P143" s="22"/>
      <c r="Q143" s="22">
        <v>5</v>
      </c>
      <c r="R143" s="22">
        <v>1</v>
      </c>
      <c r="S143" s="22"/>
      <c r="T143" s="22">
        <v>43</v>
      </c>
      <c r="U143" s="22"/>
      <c r="V143" s="22"/>
      <c r="W143" s="22"/>
      <c r="X143" s="22">
        <v>4</v>
      </c>
      <c r="Y143" s="22" t="s">
        <v>680</v>
      </c>
      <c r="Z143" s="22"/>
      <c r="AA143" s="22"/>
      <c r="AB143" s="22"/>
      <c r="AC143" s="22"/>
      <c r="AD143" s="22">
        <v>24446</v>
      </c>
      <c r="AE143" s="22">
        <v>2380</v>
      </c>
      <c r="AF143" s="22"/>
      <c r="AG143" s="22"/>
      <c r="AH143" s="22"/>
      <c r="AI143" s="44"/>
    </row>
    <row r="144" spans="1:35" ht="33.75" customHeight="1">
      <c r="A144" s="7">
        <v>134</v>
      </c>
      <c r="B144" s="17" t="s">
        <v>137</v>
      </c>
      <c r="C144" s="7" t="s">
        <v>460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44"/>
    </row>
    <row r="145" spans="1:35" ht="33.75" customHeight="1">
      <c r="A145" s="7">
        <v>135</v>
      </c>
      <c r="B145" s="17" t="s">
        <v>138</v>
      </c>
      <c r="C145" s="7" t="s">
        <v>461</v>
      </c>
      <c r="D145" s="22"/>
      <c r="E145" s="22">
        <v>5</v>
      </c>
      <c r="F145" s="22"/>
      <c r="G145" s="22"/>
      <c r="H145" s="22">
        <v>5</v>
      </c>
      <c r="I145" s="22"/>
      <c r="J145" s="22">
        <v>5</v>
      </c>
      <c r="K145" s="22">
        <v>4</v>
      </c>
      <c r="L145" s="22"/>
      <c r="M145" s="22">
        <v>1</v>
      </c>
      <c r="N145" s="22"/>
      <c r="O145" s="22"/>
      <c r="P145" s="22"/>
      <c r="Q145" s="22">
        <v>1</v>
      </c>
      <c r="R145" s="22"/>
      <c r="S145" s="22"/>
      <c r="T145" s="22">
        <v>4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>
        <v>969</v>
      </c>
      <c r="AE145" s="22">
        <v>153</v>
      </c>
      <c r="AF145" s="22"/>
      <c r="AG145" s="22"/>
      <c r="AH145" s="22"/>
      <c r="AI145" s="44"/>
    </row>
    <row r="146" spans="1:35" ht="22.5" customHeight="1">
      <c r="A146" s="7">
        <v>136</v>
      </c>
      <c r="B146" s="17" t="s">
        <v>139</v>
      </c>
      <c r="C146" s="7" t="s">
        <v>462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44"/>
    </row>
    <row r="147" spans="1:35" ht="22.5" customHeight="1">
      <c r="A147" s="7">
        <v>137</v>
      </c>
      <c r="B147" s="17" t="s">
        <v>140</v>
      </c>
      <c r="C147" s="7" t="s">
        <v>463</v>
      </c>
      <c r="D147" s="22"/>
      <c r="E147" s="22">
        <v>44</v>
      </c>
      <c r="F147" s="22">
        <v>1</v>
      </c>
      <c r="G147" s="22">
        <v>1</v>
      </c>
      <c r="H147" s="22">
        <v>43</v>
      </c>
      <c r="I147" s="22"/>
      <c r="J147" s="22">
        <v>43</v>
      </c>
      <c r="K147" s="22">
        <v>36</v>
      </c>
      <c r="L147" s="22"/>
      <c r="M147" s="22">
        <v>7</v>
      </c>
      <c r="N147" s="22"/>
      <c r="O147" s="22">
        <v>2</v>
      </c>
      <c r="P147" s="22"/>
      <c r="Q147" s="22">
        <v>1</v>
      </c>
      <c r="R147" s="22">
        <v>4</v>
      </c>
      <c r="S147" s="22">
        <v>2</v>
      </c>
      <c r="T147" s="22">
        <v>33</v>
      </c>
      <c r="U147" s="22"/>
      <c r="V147" s="22"/>
      <c r="W147" s="22"/>
      <c r="X147" s="22">
        <v>1</v>
      </c>
      <c r="Y147" s="22"/>
      <c r="Z147" s="22"/>
      <c r="AA147" s="22"/>
      <c r="AB147" s="22"/>
      <c r="AC147" s="22"/>
      <c r="AD147" s="22">
        <v>10052</v>
      </c>
      <c r="AE147" s="22">
        <v>2516</v>
      </c>
      <c r="AF147" s="22"/>
      <c r="AG147" s="22"/>
      <c r="AH147" s="22"/>
      <c r="AI147" s="44"/>
    </row>
    <row r="148" spans="1:35" ht="33.75" customHeight="1">
      <c r="A148" s="7">
        <v>138</v>
      </c>
      <c r="B148" s="17" t="s">
        <v>141</v>
      </c>
      <c r="C148" s="7" t="s">
        <v>464</v>
      </c>
      <c r="D148" s="22"/>
      <c r="E148" s="22">
        <v>9</v>
      </c>
      <c r="F148" s="22">
        <v>1</v>
      </c>
      <c r="G148" s="22">
        <v>1</v>
      </c>
      <c r="H148" s="22">
        <v>8</v>
      </c>
      <c r="I148" s="22"/>
      <c r="J148" s="22">
        <v>8</v>
      </c>
      <c r="K148" s="22">
        <v>8</v>
      </c>
      <c r="L148" s="22"/>
      <c r="M148" s="22"/>
      <c r="N148" s="22"/>
      <c r="O148" s="22"/>
      <c r="P148" s="22"/>
      <c r="Q148" s="22"/>
      <c r="R148" s="22"/>
      <c r="S148" s="22"/>
      <c r="T148" s="22">
        <v>8</v>
      </c>
      <c r="U148" s="22"/>
      <c r="V148" s="22"/>
      <c r="W148" s="22"/>
      <c r="X148" s="22"/>
      <c r="Y148" s="22"/>
      <c r="Z148" s="22"/>
      <c r="AA148" s="22"/>
      <c r="AB148" s="22"/>
      <c r="AC148" s="22">
        <v>2</v>
      </c>
      <c r="AD148" s="22">
        <v>6800</v>
      </c>
      <c r="AE148" s="22"/>
      <c r="AF148" s="22"/>
      <c r="AG148" s="22"/>
      <c r="AH148" s="22"/>
      <c r="AI148" s="44"/>
    </row>
    <row r="149" spans="1:35" ht="33.75" customHeight="1">
      <c r="A149" s="7">
        <v>139</v>
      </c>
      <c r="B149" s="17" t="s">
        <v>142</v>
      </c>
      <c r="C149" s="7">
        <v>123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44"/>
    </row>
    <row r="150" spans="1:35" ht="66.75" customHeight="1">
      <c r="A150" s="7">
        <v>140</v>
      </c>
      <c r="B150" s="17" t="s">
        <v>143</v>
      </c>
      <c r="C150" s="7">
        <v>124</v>
      </c>
      <c r="D150" s="22">
        <v>25</v>
      </c>
      <c r="E150" s="22">
        <v>1078</v>
      </c>
      <c r="F150" s="22">
        <v>29</v>
      </c>
      <c r="G150" s="22">
        <v>24</v>
      </c>
      <c r="H150" s="22">
        <v>1058</v>
      </c>
      <c r="I150" s="22">
        <v>16</v>
      </c>
      <c r="J150" s="22">
        <v>1058</v>
      </c>
      <c r="K150" s="22">
        <v>953</v>
      </c>
      <c r="L150" s="22"/>
      <c r="M150" s="22">
        <v>105</v>
      </c>
      <c r="N150" s="22"/>
      <c r="O150" s="22">
        <v>15</v>
      </c>
      <c r="P150" s="22"/>
      <c r="Q150" s="22">
        <v>33</v>
      </c>
      <c r="R150" s="22">
        <v>57</v>
      </c>
      <c r="S150" s="22">
        <v>8</v>
      </c>
      <c r="T150" s="22">
        <v>921</v>
      </c>
      <c r="U150" s="22"/>
      <c r="V150" s="22"/>
      <c r="W150" s="22">
        <v>24</v>
      </c>
      <c r="X150" s="22"/>
      <c r="Y150" s="22"/>
      <c r="Z150" s="22"/>
      <c r="AA150" s="22"/>
      <c r="AB150" s="22"/>
      <c r="AC150" s="22"/>
      <c r="AD150" s="22">
        <v>320710</v>
      </c>
      <c r="AE150" s="22">
        <v>198265</v>
      </c>
      <c r="AF150" s="22"/>
      <c r="AG150" s="22"/>
      <c r="AH150" s="22"/>
      <c r="AI150" s="44"/>
    </row>
    <row r="151" spans="1:35" ht="78" customHeight="1">
      <c r="A151" s="7">
        <v>141</v>
      </c>
      <c r="B151" s="17" t="s">
        <v>144</v>
      </c>
      <c r="C151" s="7" t="s">
        <v>465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44"/>
    </row>
    <row r="152" spans="1:35" ht="22.5" customHeight="1">
      <c r="A152" s="7">
        <v>142</v>
      </c>
      <c r="B152" s="17" t="s">
        <v>145</v>
      </c>
      <c r="C152" s="7">
        <v>125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44"/>
    </row>
    <row r="153" spans="1:35" ht="45" customHeight="1">
      <c r="A153" s="7">
        <v>143</v>
      </c>
      <c r="B153" s="17" t="s">
        <v>146</v>
      </c>
      <c r="C153" s="7">
        <v>126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44"/>
    </row>
    <row r="154" spans="1:35" ht="45" customHeight="1">
      <c r="A154" s="7">
        <v>144</v>
      </c>
      <c r="B154" s="17" t="s">
        <v>147</v>
      </c>
      <c r="C154" s="7">
        <v>127</v>
      </c>
      <c r="D154" s="22"/>
      <c r="E154" s="22">
        <v>2</v>
      </c>
      <c r="F154" s="22"/>
      <c r="G154" s="22"/>
      <c r="H154" s="22">
        <v>2</v>
      </c>
      <c r="I154" s="22"/>
      <c r="J154" s="22">
        <v>2</v>
      </c>
      <c r="K154" s="22">
        <v>2</v>
      </c>
      <c r="L154" s="22"/>
      <c r="M154" s="22"/>
      <c r="N154" s="22"/>
      <c r="O154" s="22"/>
      <c r="P154" s="22"/>
      <c r="Q154" s="22"/>
      <c r="R154" s="22"/>
      <c r="S154" s="22"/>
      <c r="T154" s="22">
        <v>2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>
        <v>340</v>
      </c>
      <c r="AE154" s="22"/>
      <c r="AF154" s="22"/>
      <c r="AG154" s="22"/>
      <c r="AH154" s="22"/>
      <c r="AI154" s="44"/>
    </row>
    <row r="155" spans="1:35" ht="22.5" customHeight="1">
      <c r="A155" s="7">
        <v>145</v>
      </c>
      <c r="B155" s="17" t="s">
        <v>148</v>
      </c>
      <c r="C155" s="7" t="s">
        <v>466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44"/>
    </row>
    <row r="156" spans="1:35" ht="56.25" customHeight="1">
      <c r="A156" s="7">
        <v>146</v>
      </c>
      <c r="B156" s="17" t="s">
        <v>149</v>
      </c>
      <c r="C156" s="7">
        <v>128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44"/>
    </row>
    <row r="157" spans="1:35" ht="33.75" customHeight="1">
      <c r="A157" s="7">
        <v>147</v>
      </c>
      <c r="B157" s="17" t="s">
        <v>150</v>
      </c>
      <c r="C157" s="7" t="s">
        <v>467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44"/>
    </row>
    <row r="158" spans="1:35" ht="56.25" customHeight="1">
      <c r="A158" s="7">
        <v>148</v>
      </c>
      <c r="B158" s="17" t="s">
        <v>151</v>
      </c>
      <c r="C158" s="7">
        <v>129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44"/>
    </row>
    <row r="159" spans="1:35" ht="66.75" customHeight="1">
      <c r="A159" s="7">
        <v>149</v>
      </c>
      <c r="B159" s="17" t="s">
        <v>152</v>
      </c>
      <c r="C159" s="7">
        <v>130</v>
      </c>
      <c r="D159" s="22">
        <v>5</v>
      </c>
      <c r="E159" s="22">
        <v>292</v>
      </c>
      <c r="F159" s="22">
        <v>12</v>
      </c>
      <c r="G159" s="22">
        <v>10</v>
      </c>
      <c r="H159" s="22">
        <v>284</v>
      </c>
      <c r="I159" s="22">
        <v>1</v>
      </c>
      <c r="J159" s="22">
        <v>284</v>
      </c>
      <c r="K159" s="22">
        <v>204</v>
      </c>
      <c r="L159" s="22"/>
      <c r="M159" s="22">
        <v>80</v>
      </c>
      <c r="N159" s="22"/>
      <c r="O159" s="22">
        <v>3</v>
      </c>
      <c r="P159" s="22"/>
      <c r="Q159" s="22">
        <v>65</v>
      </c>
      <c r="R159" s="22">
        <v>12</v>
      </c>
      <c r="S159" s="22">
        <v>1</v>
      </c>
      <c r="T159" s="22">
        <v>107</v>
      </c>
      <c r="U159" s="22"/>
      <c r="V159" s="22"/>
      <c r="W159" s="22">
        <v>52</v>
      </c>
      <c r="X159" s="22">
        <v>44</v>
      </c>
      <c r="Y159" s="22"/>
      <c r="Z159" s="22"/>
      <c r="AA159" s="22"/>
      <c r="AB159" s="22"/>
      <c r="AC159" s="22"/>
      <c r="AD159" s="22">
        <v>273205</v>
      </c>
      <c r="AE159" s="22">
        <v>76900</v>
      </c>
      <c r="AF159" s="22"/>
      <c r="AG159" s="22"/>
      <c r="AH159" s="22"/>
      <c r="AI159" s="44"/>
    </row>
    <row r="160" spans="1:35" ht="22.5" customHeight="1">
      <c r="A160" s="7">
        <v>150</v>
      </c>
      <c r="B160" s="17" t="s">
        <v>153</v>
      </c>
      <c r="C160" s="7">
        <v>131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44"/>
    </row>
    <row r="161" spans="1:35" ht="45" customHeight="1">
      <c r="A161" s="7">
        <v>151</v>
      </c>
      <c r="B161" s="17" t="s">
        <v>154</v>
      </c>
      <c r="C161" s="7">
        <v>132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44"/>
    </row>
    <row r="162" spans="1:35" ht="66.75" customHeight="1">
      <c r="A162" s="7">
        <v>152</v>
      </c>
      <c r="B162" s="17" t="s">
        <v>155</v>
      </c>
      <c r="C162" s="7" t="s">
        <v>468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44"/>
    </row>
    <row r="163" spans="1:35" ht="33.75" customHeight="1">
      <c r="A163" s="7">
        <v>153</v>
      </c>
      <c r="B163" s="17" t="s">
        <v>156</v>
      </c>
      <c r="C163" s="7">
        <v>133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44"/>
    </row>
    <row r="164" spans="1:35" ht="45" customHeight="1">
      <c r="A164" s="7">
        <v>154</v>
      </c>
      <c r="B164" s="17" t="s">
        <v>157</v>
      </c>
      <c r="C164" s="7" t="s">
        <v>469</v>
      </c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44"/>
    </row>
    <row r="165" spans="1:35" ht="33.75" customHeight="1">
      <c r="A165" s="7">
        <v>155</v>
      </c>
      <c r="B165" s="17" t="s">
        <v>158</v>
      </c>
      <c r="C165" s="7" t="s">
        <v>470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44"/>
    </row>
    <row r="166" spans="1:35" ht="33.75" customHeight="1">
      <c r="A166" s="7">
        <v>156</v>
      </c>
      <c r="B166" s="17" t="s">
        <v>159</v>
      </c>
      <c r="C166" s="7">
        <v>134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44"/>
    </row>
    <row r="167" spans="1:35" ht="12.75" customHeight="1">
      <c r="A167" s="7">
        <v>157</v>
      </c>
      <c r="B167" s="17" t="s">
        <v>160</v>
      </c>
      <c r="C167" s="7">
        <v>135</v>
      </c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44"/>
    </row>
    <row r="168" spans="1:35" ht="45" customHeight="1">
      <c r="A168" s="7">
        <v>158</v>
      </c>
      <c r="B168" s="17" t="s">
        <v>161</v>
      </c>
      <c r="C168" s="7">
        <v>136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44"/>
    </row>
    <row r="169" spans="1:35" ht="33.75" customHeight="1">
      <c r="A169" s="7">
        <v>159</v>
      </c>
      <c r="B169" s="17" t="s">
        <v>162</v>
      </c>
      <c r="C169" s="7">
        <v>137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44"/>
    </row>
    <row r="170" spans="1:35" ht="22.5" customHeight="1">
      <c r="A170" s="7">
        <v>160</v>
      </c>
      <c r="B170" s="17" t="s">
        <v>163</v>
      </c>
      <c r="C170" s="7">
        <v>138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44"/>
    </row>
    <row r="171" spans="1:35" ht="78" customHeight="1">
      <c r="A171" s="7">
        <v>161</v>
      </c>
      <c r="B171" s="17" t="s">
        <v>164</v>
      </c>
      <c r="C171" s="7">
        <v>139</v>
      </c>
      <c r="D171" s="22"/>
      <c r="E171" s="22">
        <v>33</v>
      </c>
      <c r="F171" s="22">
        <v>4</v>
      </c>
      <c r="G171" s="22">
        <v>4</v>
      </c>
      <c r="H171" s="22">
        <v>29</v>
      </c>
      <c r="I171" s="22"/>
      <c r="J171" s="22">
        <v>29</v>
      </c>
      <c r="K171" s="22">
        <v>23</v>
      </c>
      <c r="L171" s="22"/>
      <c r="M171" s="22">
        <v>6</v>
      </c>
      <c r="N171" s="22"/>
      <c r="O171" s="22"/>
      <c r="P171" s="22"/>
      <c r="Q171" s="22">
        <v>1</v>
      </c>
      <c r="R171" s="22">
        <v>5</v>
      </c>
      <c r="S171" s="22">
        <v>1</v>
      </c>
      <c r="T171" s="22">
        <v>20</v>
      </c>
      <c r="U171" s="22"/>
      <c r="V171" s="22"/>
      <c r="W171" s="22"/>
      <c r="X171" s="22">
        <v>2</v>
      </c>
      <c r="Y171" s="22"/>
      <c r="Z171" s="22"/>
      <c r="AA171" s="22"/>
      <c r="AB171" s="22"/>
      <c r="AC171" s="22"/>
      <c r="AD171" s="22">
        <v>7140</v>
      </c>
      <c r="AE171" s="22">
        <v>1020</v>
      </c>
      <c r="AF171" s="22"/>
      <c r="AG171" s="22"/>
      <c r="AH171" s="22"/>
      <c r="AI171" s="44"/>
    </row>
    <row r="172" spans="1:35" ht="56.25" customHeight="1">
      <c r="A172" s="7">
        <v>162</v>
      </c>
      <c r="B172" s="17" t="s">
        <v>165</v>
      </c>
      <c r="C172" s="7">
        <v>140</v>
      </c>
      <c r="D172" s="22"/>
      <c r="E172" s="22">
        <v>1</v>
      </c>
      <c r="F172" s="22"/>
      <c r="G172" s="22"/>
      <c r="H172" s="22">
        <v>1</v>
      </c>
      <c r="I172" s="22"/>
      <c r="J172" s="22">
        <v>1</v>
      </c>
      <c r="K172" s="22">
        <v>1</v>
      </c>
      <c r="L172" s="22"/>
      <c r="M172" s="22"/>
      <c r="N172" s="22"/>
      <c r="O172" s="22"/>
      <c r="P172" s="22"/>
      <c r="Q172" s="22"/>
      <c r="R172" s="22"/>
      <c r="S172" s="22"/>
      <c r="T172" s="22">
        <v>1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>
        <v>680</v>
      </c>
      <c r="AE172" s="22"/>
      <c r="AF172" s="22"/>
      <c r="AG172" s="22"/>
      <c r="AH172" s="22"/>
      <c r="AI172" s="44"/>
    </row>
    <row r="173" spans="1:35" ht="22.5" customHeight="1">
      <c r="A173" s="7">
        <v>163</v>
      </c>
      <c r="B173" s="17" t="s">
        <v>166</v>
      </c>
      <c r="C173" s="7">
        <v>141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44"/>
    </row>
    <row r="174" spans="1:35" ht="33.75" customHeight="1">
      <c r="A174" s="7">
        <v>164</v>
      </c>
      <c r="B174" s="17" t="s">
        <v>167</v>
      </c>
      <c r="C174" s="7">
        <v>142</v>
      </c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44"/>
    </row>
    <row r="175" spans="1:35" ht="33.75" customHeight="1">
      <c r="A175" s="7">
        <v>165</v>
      </c>
      <c r="B175" s="17" t="s">
        <v>168</v>
      </c>
      <c r="C175" s="7">
        <v>144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44"/>
    </row>
    <row r="176" spans="1:35" ht="66.75" customHeight="1">
      <c r="A176" s="7">
        <v>166</v>
      </c>
      <c r="B176" s="17" t="s">
        <v>169</v>
      </c>
      <c r="C176" s="7">
        <v>145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44"/>
    </row>
    <row r="177" spans="1:35" ht="56.25" customHeight="1">
      <c r="A177" s="7">
        <v>167</v>
      </c>
      <c r="B177" s="17" t="s">
        <v>170</v>
      </c>
      <c r="C177" s="7">
        <v>146</v>
      </c>
      <c r="D177" s="22"/>
      <c r="E177" s="22">
        <v>5</v>
      </c>
      <c r="F177" s="22"/>
      <c r="G177" s="22"/>
      <c r="H177" s="22">
        <v>5</v>
      </c>
      <c r="I177" s="22"/>
      <c r="J177" s="22">
        <v>5</v>
      </c>
      <c r="K177" s="22">
        <v>5</v>
      </c>
      <c r="L177" s="22"/>
      <c r="M177" s="22"/>
      <c r="N177" s="22"/>
      <c r="O177" s="22"/>
      <c r="P177" s="22"/>
      <c r="Q177" s="22"/>
      <c r="R177" s="22"/>
      <c r="S177" s="22"/>
      <c r="T177" s="22">
        <v>5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>
        <v>1700</v>
      </c>
      <c r="AE177" s="22"/>
      <c r="AF177" s="22"/>
      <c r="AG177" s="22"/>
      <c r="AH177" s="22"/>
      <c r="AI177" s="44"/>
    </row>
    <row r="178" spans="1:35" ht="22.5" customHeight="1">
      <c r="A178" s="7">
        <v>168</v>
      </c>
      <c r="B178" s="17" t="s">
        <v>171</v>
      </c>
      <c r="C178" s="7">
        <v>147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44"/>
    </row>
    <row r="179" spans="1:35" ht="12.75" customHeight="1">
      <c r="A179" s="7">
        <v>169</v>
      </c>
      <c r="B179" s="17" t="s">
        <v>172</v>
      </c>
      <c r="C179" s="7">
        <v>148</v>
      </c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44"/>
    </row>
    <row r="180" spans="1:35" ht="22.5" customHeight="1">
      <c r="A180" s="7">
        <v>170</v>
      </c>
      <c r="B180" s="17" t="s">
        <v>173</v>
      </c>
      <c r="C180" s="7" t="s">
        <v>471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44"/>
    </row>
    <row r="181" spans="1:35" ht="33.75" customHeight="1">
      <c r="A181" s="7">
        <v>171</v>
      </c>
      <c r="B181" s="17" t="s">
        <v>174</v>
      </c>
      <c r="C181" s="7" t="s">
        <v>472</v>
      </c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44"/>
    </row>
    <row r="182" spans="1:35" ht="56.25" customHeight="1">
      <c r="A182" s="7">
        <v>172</v>
      </c>
      <c r="B182" s="17" t="s">
        <v>175</v>
      </c>
      <c r="C182" s="7" t="s">
        <v>473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44"/>
    </row>
    <row r="183" spans="1:35" ht="56.25" customHeight="1">
      <c r="A183" s="7">
        <v>173</v>
      </c>
      <c r="B183" s="17" t="s">
        <v>176</v>
      </c>
      <c r="C183" s="7" t="s">
        <v>474</v>
      </c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44"/>
    </row>
    <row r="184" spans="1:35" ht="33.75" customHeight="1">
      <c r="A184" s="7">
        <v>174</v>
      </c>
      <c r="B184" s="17" t="s">
        <v>177</v>
      </c>
      <c r="C184" s="7" t="s">
        <v>475</v>
      </c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44"/>
    </row>
    <row r="185" spans="1:35" ht="33.75" customHeight="1">
      <c r="A185" s="7">
        <v>175</v>
      </c>
      <c r="B185" s="17" t="s">
        <v>178</v>
      </c>
      <c r="C185" s="7">
        <v>149</v>
      </c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44"/>
    </row>
    <row r="186" spans="1:35" ht="33.75" customHeight="1">
      <c r="A186" s="7">
        <v>176</v>
      </c>
      <c r="B186" s="17" t="s">
        <v>179</v>
      </c>
      <c r="C186" s="7">
        <v>150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44"/>
    </row>
    <row r="187" spans="1:35" ht="22.5" customHeight="1">
      <c r="A187" s="7">
        <v>177</v>
      </c>
      <c r="B187" s="17" t="s">
        <v>180</v>
      </c>
      <c r="C187" s="7">
        <v>151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44"/>
    </row>
    <row r="188" spans="1:35" ht="45" customHeight="1">
      <c r="A188" s="7">
        <v>178</v>
      </c>
      <c r="B188" s="17" t="s">
        <v>181</v>
      </c>
      <c r="C188" s="7">
        <v>152</v>
      </c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44"/>
    </row>
    <row r="189" spans="1:35" ht="33.75" customHeight="1">
      <c r="A189" s="7">
        <v>179</v>
      </c>
      <c r="B189" s="17" t="s">
        <v>182</v>
      </c>
      <c r="C189" s="7">
        <v>153</v>
      </c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44"/>
    </row>
    <row r="190" spans="1:35" ht="22.5" customHeight="1">
      <c r="A190" s="7">
        <v>180</v>
      </c>
      <c r="B190" s="17" t="s">
        <v>183</v>
      </c>
      <c r="C190" s="7">
        <v>154</v>
      </c>
      <c r="D190" s="22">
        <v>1</v>
      </c>
      <c r="E190" s="22">
        <v>12</v>
      </c>
      <c r="F190" s="22">
        <v>1</v>
      </c>
      <c r="G190" s="22">
        <v>1</v>
      </c>
      <c r="H190" s="22">
        <v>12</v>
      </c>
      <c r="I190" s="22"/>
      <c r="J190" s="22">
        <v>12</v>
      </c>
      <c r="K190" s="22">
        <v>7</v>
      </c>
      <c r="L190" s="22"/>
      <c r="M190" s="22">
        <v>5</v>
      </c>
      <c r="N190" s="22"/>
      <c r="O190" s="22"/>
      <c r="P190" s="22" t="s">
        <v>680</v>
      </c>
      <c r="Q190" s="22">
        <v>2</v>
      </c>
      <c r="R190" s="22">
        <v>3</v>
      </c>
      <c r="S190" s="22" t="s">
        <v>680</v>
      </c>
      <c r="T190" s="22">
        <v>7</v>
      </c>
      <c r="U190" s="22"/>
      <c r="V190" s="22" t="s">
        <v>680</v>
      </c>
      <c r="W190" s="22" t="s">
        <v>680</v>
      </c>
      <c r="X190" s="22"/>
      <c r="Y190" s="22"/>
      <c r="Z190" s="22"/>
      <c r="AA190" s="22"/>
      <c r="AB190" s="22"/>
      <c r="AC190" s="22">
        <v>5</v>
      </c>
      <c r="AD190" s="22">
        <v>852</v>
      </c>
      <c r="AE190" s="22"/>
      <c r="AF190" s="22"/>
      <c r="AG190" s="22"/>
      <c r="AH190" s="22"/>
      <c r="AI190" s="44"/>
    </row>
    <row r="191" spans="1:35" ht="56.25" customHeight="1">
      <c r="A191" s="7">
        <v>181</v>
      </c>
      <c r="B191" s="17" t="s">
        <v>184</v>
      </c>
      <c r="C191" s="7">
        <v>155</v>
      </c>
      <c r="D191" s="22"/>
      <c r="E191" s="22">
        <v>7</v>
      </c>
      <c r="F191" s="22"/>
      <c r="G191" s="22"/>
      <c r="H191" s="22">
        <v>7</v>
      </c>
      <c r="I191" s="22"/>
      <c r="J191" s="22">
        <v>7</v>
      </c>
      <c r="K191" s="22">
        <v>7</v>
      </c>
      <c r="L191" s="22"/>
      <c r="M191" s="22"/>
      <c r="N191" s="22"/>
      <c r="O191" s="22"/>
      <c r="P191" s="22"/>
      <c r="Q191" s="22"/>
      <c r="R191" s="22"/>
      <c r="S191" s="22"/>
      <c r="T191" s="22">
        <v>7</v>
      </c>
      <c r="U191" s="22"/>
      <c r="V191" s="22"/>
      <c r="W191" s="22"/>
      <c r="X191" s="22"/>
      <c r="Y191" s="22"/>
      <c r="Z191" s="22"/>
      <c r="AA191" s="22"/>
      <c r="AB191" s="22"/>
      <c r="AC191" s="22"/>
      <c r="AD191" s="22">
        <v>595</v>
      </c>
      <c r="AE191" s="22"/>
      <c r="AF191" s="22"/>
      <c r="AG191" s="22"/>
      <c r="AH191" s="22"/>
      <c r="AI191" s="44"/>
    </row>
    <row r="192" spans="1:35" ht="22.5" customHeight="1">
      <c r="A192" s="7">
        <v>182</v>
      </c>
      <c r="B192" s="17" t="s">
        <v>185</v>
      </c>
      <c r="C192" s="7" t="s">
        <v>476</v>
      </c>
      <c r="D192" s="22"/>
      <c r="E192" s="22">
        <v>70</v>
      </c>
      <c r="F192" s="22">
        <v>8</v>
      </c>
      <c r="G192" s="22">
        <v>8</v>
      </c>
      <c r="H192" s="22">
        <v>62</v>
      </c>
      <c r="I192" s="22"/>
      <c r="J192" s="22">
        <v>62</v>
      </c>
      <c r="K192" s="22">
        <v>62</v>
      </c>
      <c r="L192" s="22"/>
      <c r="M192" s="22"/>
      <c r="N192" s="22"/>
      <c r="O192" s="22"/>
      <c r="P192" s="22"/>
      <c r="Q192" s="22"/>
      <c r="R192" s="22"/>
      <c r="S192" s="22"/>
      <c r="T192" s="22">
        <v>62</v>
      </c>
      <c r="U192" s="22"/>
      <c r="V192" s="22"/>
      <c r="W192" s="22"/>
      <c r="X192" s="22"/>
      <c r="Y192" s="22"/>
      <c r="Z192" s="22"/>
      <c r="AA192" s="22"/>
      <c r="AB192" s="22"/>
      <c r="AC192" s="22"/>
      <c r="AD192" s="22">
        <v>5865</v>
      </c>
      <c r="AE192" s="22">
        <v>289</v>
      </c>
      <c r="AF192" s="22"/>
      <c r="AG192" s="22"/>
      <c r="AH192" s="22"/>
      <c r="AI192" s="44"/>
    </row>
    <row r="193" spans="1:35" ht="12.75" customHeight="1">
      <c r="A193" s="7">
        <v>183</v>
      </c>
      <c r="B193" s="17" t="s">
        <v>186</v>
      </c>
      <c r="C193" s="7" t="s">
        <v>477</v>
      </c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44"/>
    </row>
    <row r="194" spans="1:35" ht="33.75" customHeight="1">
      <c r="A194" s="7">
        <v>184</v>
      </c>
      <c r="B194" s="17" t="s">
        <v>187</v>
      </c>
      <c r="C194" s="7">
        <v>156</v>
      </c>
      <c r="D194" s="22">
        <v>1</v>
      </c>
      <c r="E194" s="22">
        <v>3</v>
      </c>
      <c r="F194" s="22">
        <v>1</v>
      </c>
      <c r="G194" s="22">
        <v>1</v>
      </c>
      <c r="H194" s="22">
        <v>3</v>
      </c>
      <c r="I194" s="22"/>
      <c r="J194" s="22">
        <v>3</v>
      </c>
      <c r="K194" s="22">
        <v>3</v>
      </c>
      <c r="L194" s="22"/>
      <c r="M194" s="22"/>
      <c r="N194" s="22"/>
      <c r="O194" s="22"/>
      <c r="P194" s="22"/>
      <c r="Q194" s="22"/>
      <c r="R194" s="22"/>
      <c r="S194" s="22"/>
      <c r="T194" s="22">
        <v>3</v>
      </c>
      <c r="U194" s="22"/>
      <c r="V194" s="22"/>
      <c r="W194" s="22"/>
      <c r="X194" s="22"/>
      <c r="Y194" s="22"/>
      <c r="Z194" s="22"/>
      <c r="AA194" s="22"/>
      <c r="AB194" s="22"/>
      <c r="AC194" s="22">
        <v>1</v>
      </c>
      <c r="AD194" s="22">
        <v>5100</v>
      </c>
      <c r="AE194" s="22"/>
      <c r="AF194" s="22"/>
      <c r="AG194" s="22"/>
      <c r="AH194" s="22"/>
      <c r="AI194" s="44"/>
    </row>
    <row r="195" spans="1:35" ht="22.5" customHeight="1">
      <c r="A195" s="7">
        <v>185</v>
      </c>
      <c r="B195" s="17" t="s">
        <v>188</v>
      </c>
      <c r="C195" s="7" t="s">
        <v>478</v>
      </c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44"/>
    </row>
    <row r="196" spans="1:35" ht="56.25" customHeight="1">
      <c r="A196" s="7">
        <v>186</v>
      </c>
      <c r="B196" s="17" t="s">
        <v>189</v>
      </c>
      <c r="C196" s="7" t="s">
        <v>479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44"/>
    </row>
    <row r="197" spans="1:35" ht="12.75" customHeight="1">
      <c r="A197" s="7">
        <v>187</v>
      </c>
      <c r="B197" s="17" t="s">
        <v>190</v>
      </c>
      <c r="C197" s="7">
        <v>157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44"/>
    </row>
    <row r="198" spans="1:35" ht="12.75" customHeight="1">
      <c r="A198" s="7">
        <v>188</v>
      </c>
      <c r="B198" s="17" t="s">
        <v>191</v>
      </c>
      <c r="C198" s="7">
        <v>159</v>
      </c>
      <c r="D198" s="22"/>
      <c r="E198" s="22"/>
      <c r="F198" s="22" t="s">
        <v>680</v>
      </c>
      <c r="G198" s="22" t="s">
        <v>680</v>
      </c>
      <c r="H198" s="22" t="s">
        <v>680</v>
      </c>
      <c r="I198" s="22"/>
      <c r="J198" s="22" t="s">
        <v>680</v>
      </c>
      <c r="K198" s="22" t="s">
        <v>680</v>
      </c>
      <c r="L198" s="22"/>
      <c r="M198" s="22" t="s">
        <v>680</v>
      </c>
      <c r="N198" s="22"/>
      <c r="O198" s="22" t="s">
        <v>680</v>
      </c>
      <c r="P198" s="22"/>
      <c r="Q198" s="22" t="s">
        <v>680</v>
      </c>
      <c r="R198" s="22" t="s">
        <v>680</v>
      </c>
      <c r="S198" s="22" t="s">
        <v>680</v>
      </c>
      <c r="T198" s="22" t="s">
        <v>680</v>
      </c>
      <c r="U198" s="22"/>
      <c r="V198" s="22"/>
      <c r="W198" s="22"/>
      <c r="X198" s="22"/>
      <c r="Y198" s="22"/>
      <c r="Z198" s="22"/>
      <c r="AA198" s="22"/>
      <c r="AB198" s="22"/>
      <c r="AC198" s="22" t="s">
        <v>680</v>
      </c>
      <c r="AD198" s="22" t="s">
        <v>680</v>
      </c>
      <c r="AE198" s="22" t="s">
        <v>680</v>
      </c>
      <c r="AF198" s="22"/>
      <c r="AG198" s="22"/>
      <c r="AH198" s="22"/>
      <c r="AI198" s="44"/>
    </row>
    <row r="199" spans="1:35" ht="12.75" customHeight="1">
      <c r="A199" s="7">
        <v>189</v>
      </c>
      <c r="B199" s="17" t="s">
        <v>192</v>
      </c>
      <c r="C199" s="7">
        <v>160</v>
      </c>
      <c r="D199" s="22"/>
      <c r="E199" s="22">
        <v>202</v>
      </c>
      <c r="F199" s="22">
        <v>39</v>
      </c>
      <c r="G199" s="22">
        <v>39</v>
      </c>
      <c r="H199" s="22">
        <v>163</v>
      </c>
      <c r="I199" s="22"/>
      <c r="J199" s="22">
        <v>163</v>
      </c>
      <c r="K199" s="22">
        <v>159</v>
      </c>
      <c r="L199" s="22"/>
      <c r="M199" s="22">
        <v>4</v>
      </c>
      <c r="N199" s="22"/>
      <c r="O199" s="22">
        <v>2</v>
      </c>
      <c r="P199" s="22"/>
      <c r="Q199" s="22">
        <v>1</v>
      </c>
      <c r="R199" s="22">
        <v>1</v>
      </c>
      <c r="S199" s="22">
        <v>11</v>
      </c>
      <c r="T199" s="22">
        <v>148</v>
      </c>
      <c r="U199" s="22"/>
      <c r="V199" s="22"/>
      <c r="W199" s="22"/>
      <c r="X199" s="22"/>
      <c r="Y199" s="22"/>
      <c r="Z199" s="22"/>
      <c r="AA199" s="22"/>
      <c r="AB199" s="22"/>
      <c r="AC199" s="22">
        <v>23</v>
      </c>
      <c r="AD199" s="22">
        <v>13383</v>
      </c>
      <c r="AE199" s="22">
        <v>102</v>
      </c>
      <c r="AF199" s="22"/>
      <c r="AG199" s="22"/>
      <c r="AH199" s="22"/>
      <c r="AI199" s="44"/>
    </row>
    <row r="200" spans="1:35" ht="12.75" customHeight="1">
      <c r="A200" s="7">
        <v>190</v>
      </c>
      <c r="B200" s="17" t="s">
        <v>193</v>
      </c>
      <c r="C200" s="7" t="s">
        <v>480</v>
      </c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44"/>
    </row>
    <row r="201" spans="1:35" ht="33.75" customHeight="1">
      <c r="A201" s="7">
        <v>191</v>
      </c>
      <c r="B201" s="17" t="s">
        <v>194</v>
      </c>
      <c r="C201" s="7">
        <v>161</v>
      </c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44"/>
    </row>
    <row r="202" spans="1:35" ht="12.75" customHeight="1">
      <c r="A202" s="7">
        <v>192</v>
      </c>
      <c r="B202" s="17" t="s">
        <v>195</v>
      </c>
      <c r="C202" s="7">
        <v>162</v>
      </c>
      <c r="D202" s="22"/>
      <c r="E202" s="22">
        <v>2</v>
      </c>
      <c r="F202" s="22">
        <v>1</v>
      </c>
      <c r="G202" s="22">
        <v>1</v>
      </c>
      <c r="H202" s="22">
        <v>1</v>
      </c>
      <c r="I202" s="22"/>
      <c r="J202" s="22">
        <v>1</v>
      </c>
      <c r="K202" s="22">
        <v>1</v>
      </c>
      <c r="L202" s="22"/>
      <c r="M202" s="22"/>
      <c r="N202" s="22"/>
      <c r="O202" s="22"/>
      <c r="P202" s="22"/>
      <c r="Q202" s="22"/>
      <c r="R202" s="22"/>
      <c r="S202" s="22"/>
      <c r="T202" s="22">
        <v>1</v>
      </c>
      <c r="U202" s="22"/>
      <c r="V202" s="22"/>
      <c r="W202" s="22"/>
      <c r="X202" s="22"/>
      <c r="Y202" s="22"/>
      <c r="Z202" s="22"/>
      <c r="AA202" s="22"/>
      <c r="AB202" s="22"/>
      <c r="AC202" s="22"/>
      <c r="AD202" s="22">
        <v>680</v>
      </c>
      <c r="AE202" s="22"/>
      <c r="AF202" s="22"/>
      <c r="AG202" s="22"/>
      <c r="AH202" s="22"/>
      <c r="AI202" s="44"/>
    </row>
    <row r="203" spans="1:35" ht="45" customHeight="1">
      <c r="A203" s="7">
        <v>193</v>
      </c>
      <c r="B203" s="17" t="s">
        <v>196</v>
      </c>
      <c r="C203" s="7">
        <v>163</v>
      </c>
      <c r="D203" s="22"/>
      <c r="E203" s="22">
        <v>3</v>
      </c>
      <c r="F203" s="22">
        <v>3</v>
      </c>
      <c r="G203" s="22">
        <v>3</v>
      </c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44"/>
    </row>
    <row r="204" spans="1:35" ht="33.75" customHeight="1">
      <c r="A204" s="7">
        <v>194</v>
      </c>
      <c r="B204" s="17" t="s">
        <v>197</v>
      </c>
      <c r="C204" s="7" t="s">
        <v>481</v>
      </c>
      <c r="D204" s="22"/>
      <c r="E204" s="22">
        <v>301</v>
      </c>
      <c r="F204" s="22">
        <v>13</v>
      </c>
      <c r="G204" s="22">
        <v>13</v>
      </c>
      <c r="H204" s="22">
        <v>286</v>
      </c>
      <c r="I204" s="22">
        <v>2</v>
      </c>
      <c r="J204" s="22">
        <v>286</v>
      </c>
      <c r="K204" s="22">
        <v>252</v>
      </c>
      <c r="L204" s="22"/>
      <c r="M204" s="22">
        <v>34</v>
      </c>
      <c r="N204" s="22"/>
      <c r="O204" s="22"/>
      <c r="P204" s="22"/>
      <c r="Q204" s="22">
        <v>5</v>
      </c>
      <c r="R204" s="22">
        <v>29</v>
      </c>
      <c r="S204" s="22"/>
      <c r="T204" s="22">
        <v>252</v>
      </c>
      <c r="U204" s="22"/>
      <c r="V204" s="22"/>
      <c r="W204" s="22"/>
      <c r="X204" s="22"/>
      <c r="Y204" s="22"/>
      <c r="Z204" s="22"/>
      <c r="AA204" s="22"/>
      <c r="AB204" s="22"/>
      <c r="AC204" s="22"/>
      <c r="AD204" s="22">
        <v>34085</v>
      </c>
      <c r="AE204" s="22">
        <v>2074</v>
      </c>
      <c r="AF204" s="22"/>
      <c r="AG204" s="22"/>
      <c r="AH204" s="22"/>
      <c r="AI204" s="44"/>
    </row>
    <row r="205" spans="1:35" ht="45" customHeight="1">
      <c r="A205" s="7">
        <v>195</v>
      </c>
      <c r="B205" s="17" t="s">
        <v>198</v>
      </c>
      <c r="C205" s="7" t="s">
        <v>482</v>
      </c>
      <c r="D205" s="22">
        <v>3</v>
      </c>
      <c r="E205" s="22">
        <v>381</v>
      </c>
      <c r="F205" s="22">
        <v>10</v>
      </c>
      <c r="G205" s="22">
        <v>10</v>
      </c>
      <c r="H205" s="22">
        <v>374</v>
      </c>
      <c r="I205" s="22"/>
      <c r="J205" s="22">
        <v>374</v>
      </c>
      <c r="K205" s="22">
        <v>336</v>
      </c>
      <c r="L205" s="22"/>
      <c r="M205" s="22">
        <v>38</v>
      </c>
      <c r="N205" s="22"/>
      <c r="O205" s="22">
        <v>4</v>
      </c>
      <c r="P205" s="22"/>
      <c r="Q205" s="22">
        <v>3</v>
      </c>
      <c r="R205" s="22">
        <v>31</v>
      </c>
      <c r="S205" s="22"/>
      <c r="T205" s="22">
        <v>336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22">
        <v>46257</v>
      </c>
      <c r="AE205" s="22">
        <v>2295</v>
      </c>
      <c r="AF205" s="22"/>
      <c r="AG205" s="22"/>
      <c r="AH205" s="22"/>
      <c r="AI205" s="44"/>
    </row>
    <row r="206" spans="1:35" ht="33.75" customHeight="1">
      <c r="A206" s="7">
        <v>196</v>
      </c>
      <c r="B206" s="17" t="s">
        <v>199</v>
      </c>
      <c r="C206" s="7" t="s">
        <v>483</v>
      </c>
      <c r="D206" s="22">
        <v>1</v>
      </c>
      <c r="E206" s="22">
        <v>25</v>
      </c>
      <c r="F206" s="22"/>
      <c r="G206" s="22"/>
      <c r="H206" s="22">
        <v>26</v>
      </c>
      <c r="I206" s="22"/>
      <c r="J206" s="22">
        <v>26</v>
      </c>
      <c r="K206" s="22">
        <v>23</v>
      </c>
      <c r="L206" s="22"/>
      <c r="M206" s="22">
        <v>3</v>
      </c>
      <c r="N206" s="22"/>
      <c r="O206" s="22"/>
      <c r="P206" s="22"/>
      <c r="Q206" s="22">
        <v>2</v>
      </c>
      <c r="R206" s="22">
        <v>1</v>
      </c>
      <c r="S206" s="22">
        <v>1</v>
      </c>
      <c r="T206" s="22">
        <v>22</v>
      </c>
      <c r="U206" s="22"/>
      <c r="V206" s="22"/>
      <c r="W206" s="22"/>
      <c r="X206" s="22"/>
      <c r="Y206" s="22"/>
      <c r="Z206" s="22"/>
      <c r="AA206" s="22"/>
      <c r="AB206" s="22"/>
      <c r="AC206" s="22"/>
      <c r="AD206" s="22">
        <v>2805</v>
      </c>
      <c r="AE206" s="22"/>
      <c r="AF206" s="22"/>
      <c r="AG206" s="22"/>
      <c r="AH206" s="22"/>
      <c r="AI206" s="44"/>
    </row>
    <row r="207" spans="1:35" ht="45" customHeight="1">
      <c r="A207" s="7">
        <v>197</v>
      </c>
      <c r="B207" s="17" t="s">
        <v>200</v>
      </c>
      <c r="C207" s="7" t="s">
        <v>484</v>
      </c>
      <c r="D207" s="22">
        <v>6</v>
      </c>
      <c r="E207" s="22">
        <v>180</v>
      </c>
      <c r="F207" s="22">
        <v>9</v>
      </c>
      <c r="G207" s="22">
        <v>8</v>
      </c>
      <c r="H207" s="22">
        <v>176</v>
      </c>
      <c r="I207" s="22">
        <v>1</v>
      </c>
      <c r="J207" s="22">
        <v>176</v>
      </c>
      <c r="K207" s="22">
        <v>161</v>
      </c>
      <c r="L207" s="22"/>
      <c r="M207" s="22">
        <v>15</v>
      </c>
      <c r="N207" s="22"/>
      <c r="O207" s="22"/>
      <c r="P207" s="22"/>
      <c r="Q207" s="22"/>
      <c r="R207" s="22">
        <v>15</v>
      </c>
      <c r="S207" s="22">
        <v>5</v>
      </c>
      <c r="T207" s="22">
        <v>156</v>
      </c>
      <c r="U207" s="22"/>
      <c r="V207" s="22"/>
      <c r="W207" s="22"/>
      <c r="X207" s="22"/>
      <c r="Y207" s="22"/>
      <c r="Z207" s="22"/>
      <c r="AA207" s="22"/>
      <c r="AB207" s="22"/>
      <c r="AC207" s="22"/>
      <c r="AD207" s="22">
        <v>6919</v>
      </c>
      <c r="AE207" s="22">
        <v>561</v>
      </c>
      <c r="AF207" s="22"/>
      <c r="AG207" s="22"/>
      <c r="AH207" s="22"/>
      <c r="AI207" s="44"/>
    </row>
    <row r="208" spans="1:35" ht="22.5" customHeight="1">
      <c r="A208" s="7">
        <v>198</v>
      </c>
      <c r="B208" s="17" t="s">
        <v>201</v>
      </c>
      <c r="C208" s="7" t="s">
        <v>485</v>
      </c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44"/>
    </row>
    <row r="209" spans="1:35" ht="33.75" customHeight="1">
      <c r="A209" s="7">
        <v>199</v>
      </c>
      <c r="B209" s="17" t="s">
        <v>202</v>
      </c>
      <c r="C209" s="7" t="s">
        <v>486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44"/>
    </row>
    <row r="210" spans="1:35" ht="22.5" customHeight="1">
      <c r="A210" s="7">
        <v>200</v>
      </c>
      <c r="B210" s="17" t="s">
        <v>203</v>
      </c>
      <c r="C210" s="7" t="s">
        <v>487</v>
      </c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44"/>
    </row>
    <row r="211" spans="1:35" ht="12.75" customHeight="1">
      <c r="A211" s="7">
        <v>201</v>
      </c>
      <c r="B211" s="17" t="s">
        <v>204</v>
      </c>
      <c r="C211" s="7" t="s">
        <v>488</v>
      </c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44"/>
    </row>
    <row r="212" spans="1:35" ht="22.5" customHeight="1">
      <c r="A212" s="7">
        <v>202</v>
      </c>
      <c r="B212" s="17" t="s">
        <v>205</v>
      </c>
      <c r="C212" s="7" t="s">
        <v>489</v>
      </c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44"/>
    </row>
    <row r="213" spans="1:35" ht="56.25" customHeight="1">
      <c r="A213" s="7">
        <v>203</v>
      </c>
      <c r="B213" s="17" t="s">
        <v>206</v>
      </c>
      <c r="C213" s="7" t="s">
        <v>490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44"/>
    </row>
    <row r="214" spans="1:35" ht="22.5" customHeight="1">
      <c r="A214" s="7">
        <v>204</v>
      </c>
      <c r="B214" s="17" t="s">
        <v>207</v>
      </c>
      <c r="C214" s="7" t="s">
        <v>491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44"/>
    </row>
    <row r="215" spans="1:35" ht="59.25" customHeight="1">
      <c r="A215" s="7">
        <v>205</v>
      </c>
      <c r="B215" s="16" t="s">
        <v>208</v>
      </c>
      <c r="C215" s="7" t="s">
        <v>492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44"/>
    </row>
    <row r="216" spans="1:35" ht="22.5" customHeight="1">
      <c r="A216" s="7">
        <v>206</v>
      </c>
      <c r="B216" s="17" t="s">
        <v>209</v>
      </c>
      <c r="C216" s="7">
        <v>164</v>
      </c>
      <c r="D216" s="22">
        <v>4</v>
      </c>
      <c r="E216" s="22">
        <v>50</v>
      </c>
      <c r="F216" s="22">
        <v>9</v>
      </c>
      <c r="G216" s="22">
        <v>9</v>
      </c>
      <c r="H216" s="22">
        <v>45</v>
      </c>
      <c r="I216" s="22"/>
      <c r="J216" s="22">
        <v>45</v>
      </c>
      <c r="K216" s="22">
        <v>43</v>
      </c>
      <c r="L216" s="22"/>
      <c r="M216" s="22">
        <v>2</v>
      </c>
      <c r="N216" s="22"/>
      <c r="O216" s="22"/>
      <c r="P216" s="22"/>
      <c r="Q216" s="22"/>
      <c r="R216" s="22">
        <v>2</v>
      </c>
      <c r="S216" s="22"/>
      <c r="T216" s="22">
        <v>43</v>
      </c>
      <c r="U216" s="22"/>
      <c r="V216" s="22"/>
      <c r="W216" s="22"/>
      <c r="X216" s="22"/>
      <c r="Y216" s="22"/>
      <c r="Z216" s="22"/>
      <c r="AA216" s="22"/>
      <c r="AB216" s="22"/>
      <c r="AC216" s="22">
        <v>8</v>
      </c>
      <c r="AD216" s="22">
        <v>22202</v>
      </c>
      <c r="AE216" s="22">
        <v>1700</v>
      </c>
      <c r="AF216" s="22"/>
      <c r="AG216" s="22"/>
      <c r="AH216" s="22"/>
      <c r="AI216" s="44"/>
    </row>
    <row r="217" spans="1:35" ht="33.75" customHeight="1">
      <c r="A217" s="7">
        <v>207</v>
      </c>
      <c r="B217" s="17" t="s">
        <v>210</v>
      </c>
      <c r="C217" s="7" t="s">
        <v>493</v>
      </c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44"/>
    </row>
    <row r="218" spans="1:35" ht="22.5" customHeight="1">
      <c r="A218" s="7">
        <v>208</v>
      </c>
      <c r="B218" s="17" t="s">
        <v>211</v>
      </c>
      <c r="C218" s="7" t="s">
        <v>494</v>
      </c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44"/>
    </row>
    <row r="219" spans="1:35" ht="12.75" customHeight="1">
      <c r="A219" s="7">
        <v>209</v>
      </c>
      <c r="B219" s="17" t="s">
        <v>212</v>
      </c>
      <c r="C219" s="7" t="s">
        <v>495</v>
      </c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44"/>
    </row>
    <row r="220" spans="1:35" ht="12.75" customHeight="1">
      <c r="A220" s="7">
        <v>210</v>
      </c>
      <c r="B220" s="17" t="s">
        <v>213</v>
      </c>
      <c r="C220" s="7" t="s">
        <v>496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44"/>
    </row>
    <row r="221" spans="1:35" ht="45" customHeight="1">
      <c r="A221" s="7">
        <v>211</v>
      </c>
      <c r="B221" s="17" t="s">
        <v>214</v>
      </c>
      <c r="C221" s="7" t="s">
        <v>497</v>
      </c>
      <c r="D221" s="22"/>
      <c r="E221" s="22">
        <v>3</v>
      </c>
      <c r="F221" s="22"/>
      <c r="G221" s="22"/>
      <c r="H221" s="22">
        <v>3</v>
      </c>
      <c r="I221" s="22"/>
      <c r="J221" s="22">
        <v>3</v>
      </c>
      <c r="K221" s="22">
        <v>3</v>
      </c>
      <c r="L221" s="22"/>
      <c r="M221" s="22"/>
      <c r="N221" s="22"/>
      <c r="O221" s="22"/>
      <c r="P221" s="22"/>
      <c r="Q221" s="22"/>
      <c r="R221" s="22"/>
      <c r="S221" s="22"/>
      <c r="T221" s="22">
        <v>3</v>
      </c>
      <c r="U221" s="22"/>
      <c r="V221" s="22"/>
      <c r="W221" s="22"/>
      <c r="X221" s="22"/>
      <c r="Y221" s="22"/>
      <c r="Z221" s="22"/>
      <c r="AA221" s="22"/>
      <c r="AB221" s="22"/>
      <c r="AC221" s="22">
        <v>2</v>
      </c>
      <c r="AD221" s="22">
        <v>5100</v>
      </c>
      <c r="AE221" s="22"/>
      <c r="AF221" s="22"/>
      <c r="AG221" s="22"/>
      <c r="AH221" s="22"/>
      <c r="AI221" s="44"/>
    </row>
    <row r="222" spans="1:35" ht="45" customHeight="1">
      <c r="A222" s="7">
        <v>212</v>
      </c>
      <c r="B222" s="17" t="s">
        <v>215</v>
      </c>
      <c r="C222" s="7" t="s">
        <v>498</v>
      </c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44"/>
    </row>
    <row r="223" spans="1:35" ht="56.25" customHeight="1">
      <c r="A223" s="7">
        <v>213</v>
      </c>
      <c r="B223" s="17" t="s">
        <v>216</v>
      </c>
      <c r="C223" s="7" t="s">
        <v>499</v>
      </c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44"/>
    </row>
    <row r="224" spans="1:35" ht="33.75" customHeight="1">
      <c r="A224" s="7">
        <v>214</v>
      </c>
      <c r="B224" s="17" t="s">
        <v>217</v>
      </c>
      <c r="C224" s="7" t="s">
        <v>500</v>
      </c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44"/>
    </row>
    <row r="225" spans="1:35" ht="45" customHeight="1">
      <c r="A225" s="7">
        <v>215</v>
      </c>
      <c r="B225" s="17" t="s">
        <v>218</v>
      </c>
      <c r="C225" s="7" t="s">
        <v>501</v>
      </c>
      <c r="D225" s="22">
        <v>1</v>
      </c>
      <c r="E225" s="22">
        <v>9</v>
      </c>
      <c r="F225" s="22"/>
      <c r="G225" s="22"/>
      <c r="H225" s="22">
        <v>10</v>
      </c>
      <c r="I225" s="22"/>
      <c r="J225" s="22">
        <v>10</v>
      </c>
      <c r="K225" s="22">
        <v>9</v>
      </c>
      <c r="L225" s="22"/>
      <c r="M225" s="22">
        <v>1</v>
      </c>
      <c r="N225" s="22"/>
      <c r="O225" s="22"/>
      <c r="P225" s="22"/>
      <c r="Q225" s="22"/>
      <c r="R225" s="22">
        <v>1</v>
      </c>
      <c r="S225" s="22"/>
      <c r="T225" s="22">
        <v>9</v>
      </c>
      <c r="U225" s="22"/>
      <c r="V225" s="22"/>
      <c r="W225" s="22"/>
      <c r="X225" s="22"/>
      <c r="Y225" s="22"/>
      <c r="Z225" s="22"/>
      <c r="AA225" s="22"/>
      <c r="AB225" s="22"/>
      <c r="AC225" s="22">
        <v>4</v>
      </c>
      <c r="AD225" s="22">
        <v>1530</v>
      </c>
      <c r="AE225" s="22"/>
      <c r="AF225" s="22"/>
      <c r="AG225" s="22"/>
      <c r="AH225" s="22"/>
      <c r="AI225" s="44"/>
    </row>
    <row r="226" spans="1:35" ht="22.5" customHeight="1">
      <c r="A226" s="7">
        <v>216</v>
      </c>
      <c r="B226" s="17" t="s">
        <v>219</v>
      </c>
      <c r="C226" s="7" t="s">
        <v>502</v>
      </c>
      <c r="D226" s="22">
        <v>1</v>
      </c>
      <c r="E226" s="22">
        <v>9</v>
      </c>
      <c r="F226" s="22">
        <v>1</v>
      </c>
      <c r="G226" s="22">
        <v>1</v>
      </c>
      <c r="H226" s="22">
        <v>9</v>
      </c>
      <c r="I226" s="22"/>
      <c r="J226" s="22">
        <v>9</v>
      </c>
      <c r="K226" s="22">
        <v>8</v>
      </c>
      <c r="L226" s="22"/>
      <c r="M226" s="22">
        <v>1</v>
      </c>
      <c r="N226" s="22"/>
      <c r="O226" s="22"/>
      <c r="P226" s="22"/>
      <c r="Q226" s="22">
        <v>1</v>
      </c>
      <c r="R226" s="22"/>
      <c r="S226" s="22"/>
      <c r="T226" s="22">
        <v>8</v>
      </c>
      <c r="U226" s="22"/>
      <c r="V226" s="22"/>
      <c r="W226" s="22"/>
      <c r="X226" s="22"/>
      <c r="Y226" s="22"/>
      <c r="Z226" s="22"/>
      <c r="AA226" s="22"/>
      <c r="AB226" s="22"/>
      <c r="AC226" s="22">
        <v>3</v>
      </c>
      <c r="AD226" s="22">
        <v>2720</v>
      </c>
      <c r="AE226" s="22"/>
      <c r="AF226" s="22"/>
      <c r="AG226" s="22"/>
      <c r="AH226" s="22"/>
      <c r="AI226" s="44"/>
    </row>
    <row r="227" spans="1:35" ht="22.5" customHeight="1">
      <c r="A227" s="7">
        <v>217</v>
      </c>
      <c r="B227" s="17" t="s">
        <v>220</v>
      </c>
      <c r="C227" s="7" t="s">
        <v>503</v>
      </c>
      <c r="D227" s="22"/>
      <c r="E227" s="22">
        <v>2</v>
      </c>
      <c r="F227" s="22"/>
      <c r="G227" s="22"/>
      <c r="H227" s="22">
        <v>2</v>
      </c>
      <c r="I227" s="22"/>
      <c r="J227" s="22">
        <v>2</v>
      </c>
      <c r="K227" s="22">
        <v>2</v>
      </c>
      <c r="L227" s="22"/>
      <c r="M227" s="22"/>
      <c r="N227" s="22"/>
      <c r="O227" s="22"/>
      <c r="P227" s="22"/>
      <c r="Q227" s="22"/>
      <c r="R227" s="22"/>
      <c r="S227" s="22"/>
      <c r="T227" s="22">
        <v>2</v>
      </c>
      <c r="U227" s="22"/>
      <c r="V227" s="22"/>
      <c r="W227" s="22"/>
      <c r="X227" s="22"/>
      <c r="Y227" s="22"/>
      <c r="Z227" s="22"/>
      <c r="AA227" s="22"/>
      <c r="AB227" s="22"/>
      <c r="AC227" s="22"/>
      <c r="AD227" s="22">
        <v>1020</v>
      </c>
      <c r="AE227" s="22"/>
      <c r="AF227" s="22"/>
      <c r="AG227" s="22"/>
      <c r="AH227" s="22"/>
      <c r="AI227" s="44"/>
    </row>
    <row r="228" spans="1:35" ht="56.25" customHeight="1">
      <c r="A228" s="7">
        <v>218</v>
      </c>
      <c r="B228" s="17" t="s">
        <v>221</v>
      </c>
      <c r="C228" s="7" t="s">
        <v>504</v>
      </c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44"/>
    </row>
    <row r="229" spans="1:35" ht="33.75" customHeight="1">
      <c r="A229" s="7">
        <v>219</v>
      </c>
      <c r="B229" s="17" t="s">
        <v>222</v>
      </c>
      <c r="C229" s="7" t="s">
        <v>505</v>
      </c>
      <c r="D229" s="22"/>
      <c r="E229" s="22">
        <v>4</v>
      </c>
      <c r="F229" s="22"/>
      <c r="G229" s="22"/>
      <c r="H229" s="22">
        <v>3</v>
      </c>
      <c r="I229" s="22">
        <v>1</v>
      </c>
      <c r="J229" s="22">
        <v>3</v>
      </c>
      <c r="K229" s="22">
        <v>1</v>
      </c>
      <c r="L229" s="22"/>
      <c r="M229" s="22">
        <v>2</v>
      </c>
      <c r="N229" s="22"/>
      <c r="O229" s="22"/>
      <c r="P229" s="22"/>
      <c r="Q229" s="22">
        <v>2</v>
      </c>
      <c r="R229" s="22"/>
      <c r="S229" s="22"/>
      <c r="T229" s="22">
        <v>1</v>
      </c>
      <c r="U229" s="22"/>
      <c r="V229" s="22"/>
      <c r="W229" s="22"/>
      <c r="X229" s="22"/>
      <c r="Y229" s="22"/>
      <c r="Z229" s="22"/>
      <c r="AA229" s="22"/>
      <c r="AB229" s="22"/>
      <c r="AC229" s="22"/>
      <c r="AD229" s="22">
        <v>11900</v>
      </c>
      <c r="AE229" s="22"/>
      <c r="AF229" s="22"/>
      <c r="AG229" s="22"/>
      <c r="AH229" s="22"/>
      <c r="AI229" s="44"/>
    </row>
    <row r="230" spans="1:35" ht="33.75" customHeight="1">
      <c r="A230" s="7">
        <v>220</v>
      </c>
      <c r="B230" s="17" t="s">
        <v>223</v>
      </c>
      <c r="C230" s="7" t="s">
        <v>506</v>
      </c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44"/>
    </row>
    <row r="231" spans="1:35" ht="22.5" customHeight="1">
      <c r="A231" s="7">
        <v>221</v>
      </c>
      <c r="B231" s="17" t="s">
        <v>224</v>
      </c>
      <c r="C231" s="7" t="s">
        <v>507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44"/>
    </row>
    <row r="232" spans="1:35" ht="66.75" customHeight="1">
      <c r="A232" s="7">
        <v>222</v>
      </c>
      <c r="B232" s="17" t="s">
        <v>225</v>
      </c>
      <c r="C232" s="7" t="s">
        <v>508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44"/>
    </row>
    <row r="233" spans="1:35" ht="66.75" customHeight="1">
      <c r="A233" s="7">
        <v>223</v>
      </c>
      <c r="B233" s="17" t="s">
        <v>226</v>
      </c>
      <c r="C233" s="7" t="s">
        <v>509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44"/>
    </row>
    <row r="234" spans="1:35" ht="78" customHeight="1">
      <c r="A234" s="7">
        <v>224</v>
      </c>
      <c r="B234" s="17" t="s">
        <v>227</v>
      </c>
      <c r="C234" s="7" t="s">
        <v>510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44"/>
    </row>
    <row r="235" spans="1:35" ht="22.5" customHeight="1">
      <c r="A235" s="7">
        <v>225</v>
      </c>
      <c r="B235" s="17" t="s">
        <v>228</v>
      </c>
      <c r="C235" s="7" t="s">
        <v>511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44"/>
    </row>
    <row r="236" spans="1:35" ht="12.75" customHeight="1">
      <c r="A236" s="7">
        <v>226</v>
      </c>
      <c r="B236" s="17" t="s">
        <v>229</v>
      </c>
      <c r="C236" s="7" t="s">
        <v>512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44"/>
    </row>
    <row r="237" spans="1:35" ht="22.5" customHeight="1">
      <c r="A237" s="7">
        <v>227</v>
      </c>
      <c r="B237" s="17" t="s">
        <v>230</v>
      </c>
      <c r="C237" s="7" t="s">
        <v>513</v>
      </c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44"/>
    </row>
    <row r="238" spans="1:35" ht="45" customHeight="1">
      <c r="A238" s="7">
        <v>228</v>
      </c>
      <c r="B238" s="17" t="s">
        <v>231</v>
      </c>
      <c r="C238" s="7" t="s">
        <v>514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44"/>
    </row>
    <row r="239" spans="1:35" ht="66.75" customHeight="1">
      <c r="A239" s="7">
        <v>229</v>
      </c>
      <c r="B239" s="17" t="s">
        <v>232</v>
      </c>
      <c r="C239" s="7" t="s">
        <v>515</v>
      </c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44"/>
    </row>
    <row r="240" spans="1:35" ht="33.75" customHeight="1">
      <c r="A240" s="7">
        <v>230</v>
      </c>
      <c r="B240" s="17" t="s">
        <v>233</v>
      </c>
      <c r="C240" s="7" t="s">
        <v>516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44"/>
    </row>
    <row r="241" spans="1:35" ht="22.5" customHeight="1">
      <c r="A241" s="7">
        <v>231</v>
      </c>
      <c r="B241" s="17" t="s">
        <v>234</v>
      </c>
      <c r="C241" s="7" t="s">
        <v>517</v>
      </c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44"/>
    </row>
    <row r="242" spans="1:35" ht="22.5" customHeight="1">
      <c r="A242" s="7">
        <v>232</v>
      </c>
      <c r="B242" s="17" t="s">
        <v>235</v>
      </c>
      <c r="C242" s="7" t="s">
        <v>518</v>
      </c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44"/>
    </row>
    <row r="243" spans="1:35" ht="45" customHeight="1">
      <c r="A243" s="7">
        <v>233</v>
      </c>
      <c r="B243" s="17" t="s">
        <v>236</v>
      </c>
      <c r="C243" s="7" t="s">
        <v>519</v>
      </c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44"/>
    </row>
    <row r="244" spans="1:35" ht="22.5" customHeight="1">
      <c r="A244" s="7">
        <v>234</v>
      </c>
      <c r="B244" s="17" t="s">
        <v>237</v>
      </c>
      <c r="C244" s="7" t="s">
        <v>520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44"/>
    </row>
    <row r="245" spans="1:35" ht="33.75" customHeight="1">
      <c r="A245" s="7">
        <v>235</v>
      </c>
      <c r="B245" s="17" t="s">
        <v>238</v>
      </c>
      <c r="C245" s="7" t="s">
        <v>521</v>
      </c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44"/>
    </row>
    <row r="246" spans="1:35" ht="33.75" customHeight="1">
      <c r="A246" s="7">
        <v>236</v>
      </c>
      <c r="B246" s="17" t="s">
        <v>239</v>
      </c>
      <c r="C246" s="7" t="s">
        <v>522</v>
      </c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44"/>
    </row>
    <row r="247" spans="1:35" ht="33.75" customHeight="1">
      <c r="A247" s="7">
        <v>237</v>
      </c>
      <c r="B247" s="17" t="s">
        <v>240</v>
      </c>
      <c r="C247" s="7" t="s">
        <v>523</v>
      </c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44"/>
    </row>
    <row r="248" spans="1:35" ht="22.5" customHeight="1">
      <c r="A248" s="7">
        <v>238</v>
      </c>
      <c r="B248" s="17" t="s">
        <v>241</v>
      </c>
      <c r="C248" s="7">
        <v>167</v>
      </c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44"/>
    </row>
    <row r="249" spans="1:35" ht="22.5" customHeight="1">
      <c r="A249" s="7">
        <v>239</v>
      </c>
      <c r="B249" s="17" t="s">
        <v>242</v>
      </c>
      <c r="C249" s="7">
        <v>168</v>
      </c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44"/>
    </row>
    <row r="250" spans="1:35" ht="45" customHeight="1">
      <c r="A250" s="7">
        <v>240</v>
      </c>
      <c r="B250" s="17" t="s">
        <v>243</v>
      </c>
      <c r="C250" s="7" t="s">
        <v>524</v>
      </c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44"/>
    </row>
    <row r="251" spans="1:35" ht="45" customHeight="1">
      <c r="A251" s="7">
        <v>241</v>
      </c>
      <c r="B251" s="17" t="s">
        <v>244</v>
      </c>
      <c r="C251" s="7" t="s">
        <v>525</v>
      </c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44"/>
    </row>
    <row r="252" spans="1:35" ht="33.75" customHeight="1">
      <c r="A252" s="7">
        <v>242</v>
      </c>
      <c r="B252" s="17" t="s">
        <v>245</v>
      </c>
      <c r="C252" s="7">
        <v>169</v>
      </c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44"/>
    </row>
    <row r="253" spans="1:35" ht="33.75" customHeight="1">
      <c r="A253" s="7">
        <v>243</v>
      </c>
      <c r="B253" s="17" t="s">
        <v>246</v>
      </c>
      <c r="C253" s="7">
        <v>170</v>
      </c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44"/>
    </row>
    <row r="254" spans="1:35" ht="66.75" customHeight="1">
      <c r="A254" s="7">
        <v>244</v>
      </c>
      <c r="B254" s="17" t="s">
        <v>247</v>
      </c>
      <c r="C254" s="7" t="s">
        <v>526</v>
      </c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44"/>
    </row>
    <row r="255" spans="1:35" ht="33.75" customHeight="1">
      <c r="A255" s="7">
        <v>245</v>
      </c>
      <c r="B255" s="17" t="s">
        <v>248</v>
      </c>
      <c r="C255" s="7">
        <v>171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44"/>
    </row>
    <row r="256" spans="1:35" ht="45" customHeight="1">
      <c r="A256" s="7">
        <v>246</v>
      </c>
      <c r="B256" s="17" t="s">
        <v>249</v>
      </c>
      <c r="C256" s="7" t="s">
        <v>527</v>
      </c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44"/>
    </row>
    <row r="257" spans="1:35" ht="22.5" customHeight="1">
      <c r="A257" s="7">
        <v>247</v>
      </c>
      <c r="B257" s="17" t="s">
        <v>250</v>
      </c>
      <c r="C257" s="7">
        <v>172</v>
      </c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44"/>
    </row>
    <row r="258" spans="1:35" ht="22.5" customHeight="1">
      <c r="A258" s="7">
        <v>248</v>
      </c>
      <c r="B258" s="17" t="s">
        <v>251</v>
      </c>
      <c r="C258" s="7" t="s">
        <v>528</v>
      </c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44"/>
    </row>
    <row r="259" spans="1:35" ht="30" customHeight="1">
      <c r="A259" s="7">
        <v>249</v>
      </c>
      <c r="B259" s="17" t="s">
        <v>252</v>
      </c>
      <c r="C259" s="7" t="s">
        <v>529</v>
      </c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42"/>
      <c r="AE259" s="23"/>
      <c r="AF259" s="42"/>
      <c r="AG259" s="23"/>
      <c r="AH259" s="23"/>
      <c r="AI259" s="44"/>
    </row>
    <row r="260" spans="1:35" ht="30" customHeight="1">
      <c r="A260" s="7">
        <v>250</v>
      </c>
      <c r="B260" s="17" t="s">
        <v>253</v>
      </c>
      <c r="C260" s="7" t="s">
        <v>530</v>
      </c>
      <c r="D260" s="23"/>
      <c r="E260" s="23">
        <v>1</v>
      </c>
      <c r="F260" s="23"/>
      <c r="G260" s="23"/>
      <c r="H260" s="23">
        <v>1</v>
      </c>
      <c r="I260" s="23"/>
      <c r="J260" s="23">
        <v>1</v>
      </c>
      <c r="K260" s="23">
        <v>1</v>
      </c>
      <c r="L260" s="23"/>
      <c r="M260" s="23"/>
      <c r="N260" s="23"/>
      <c r="O260" s="23"/>
      <c r="P260" s="23"/>
      <c r="Q260" s="23" t="s">
        <v>680</v>
      </c>
      <c r="R260" s="23"/>
      <c r="S260" s="23"/>
      <c r="T260" s="23">
        <v>1</v>
      </c>
      <c r="U260" s="23"/>
      <c r="V260" s="23"/>
      <c r="W260" s="23"/>
      <c r="X260" s="23"/>
      <c r="Y260" s="23"/>
      <c r="Z260" s="23"/>
      <c r="AA260" s="23"/>
      <c r="AB260" s="23"/>
      <c r="AC260" s="23"/>
      <c r="AD260" s="42">
        <v>850</v>
      </c>
      <c r="AE260" s="23"/>
      <c r="AF260" s="42"/>
      <c r="AG260" s="23"/>
      <c r="AH260" s="23"/>
      <c r="AI260" s="44"/>
    </row>
    <row r="261" spans="1:35" ht="30" customHeight="1">
      <c r="A261" s="7">
        <v>251</v>
      </c>
      <c r="B261" s="17" t="s">
        <v>254</v>
      </c>
      <c r="C261" s="7" t="s">
        <v>531</v>
      </c>
      <c r="D261" s="23"/>
      <c r="E261" s="23">
        <v>1</v>
      </c>
      <c r="F261" s="23"/>
      <c r="G261" s="23"/>
      <c r="H261" s="23"/>
      <c r="I261" s="23">
        <v>1</v>
      </c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42"/>
      <c r="AE261" s="23"/>
      <c r="AF261" s="42"/>
      <c r="AG261" s="23"/>
      <c r="AH261" s="23"/>
      <c r="AI261" s="44"/>
    </row>
    <row r="262" spans="1:35" ht="36" customHeight="1">
      <c r="A262" s="7">
        <v>252</v>
      </c>
      <c r="B262" s="17" t="s">
        <v>255</v>
      </c>
      <c r="C262" s="7" t="s">
        <v>532</v>
      </c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42"/>
      <c r="AE262" s="23"/>
      <c r="AF262" s="42"/>
      <c r="AG262" s="23"/>
      <c r="AH262" s="23"/>
      <c r="AI262" s="44"/>
    </row>
    <row r="263" spans="1:35" ht="30" customHeight="1">
      <c r="A263" s="7">
        <v>253</v>
      </c>
      <c r="B263" s="17" t="s">
        <v>256</v>
      </c>
      <c r="C263" s="7" t="s">
        <v>533</v>
      </c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42"/>
      <c r="AE263" s="23"/>
      <c r="AF263" s="42"/>
      <c r="AG263" s="23"/>
      <c r="AH263" s="23"/>
      <c r="AI263" s="44"/>
    </row>
    <row r="264" spans="1:35" ht="30" customHeight="1">
      <c r="A264" s="7">
        <v>254</v>
      </c>
      <c r="B264" s="17" t="s">
        <v>257</v>
      </c>
      <c r="C264" s="7" t="s">
        <v>534</v>
      </c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42"/>
      <c r="AE264" s="23"/>
      <c r="AF264" s="42"/>
      <c r="AG264" s="23"/>
      <c r="AH264" s="23"/>
      <c r="AI264" s="44"/>
    </row>
    <row r="265" spans="1:35" ht="36.75" customHeight="1">
      <c r="A265" s="7">
        <v>255</v>
      </c>
      <c r="B265" s="17" t="s">
        <v>258</v>
      </c>
      <c r="C265" s="7" t="s">
        <v>535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42"/>
      <c r="AE265" s="23"/>
      <c r="AF265" s="42"/>
      <c r="AG265" s="23"/>
      <c r="AH265" s="23"/>
      <c r="AI265" s="44"/>
    </row>
    <row r="266" spans="1:35" ht="30" customHeight="1">
      <c r="A266" s="7">
        <v>256</v>
      </c>
      <c r="B266" s="17" t="s">
        <v>259</v>
      </c>
      <c r="C266" s="7" t="s">
        <v>536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42"/>
      <c r="AE266" s="23"/>
      <c r="AF266" s="42"/>
      <c r="AG266" s="23"/>
      <c r="AH266" s="23"/>
      <c r="AI266" s="44"/>
    </row>
    <row r="267" spans="1:35" ht="12.75" customHeight="1">
      <c r="A267" s="7">
        <v>257</v>
      </c>
      <c r="B267" s="17" t="s">
        <v>260</v>
      </c>
      <c r="C267" s="7">
        <v>173</v>
      </c>
      <c r="D267" s="22">
        <v>1</v>
      </c>
      <c r="E267" s="22">
        <v>24</v>
      </c>
      <c r="F267" s="22">
        <v>7</v>
      </c>
      <c r="G267" s="22">
        <v>6</v>
      </c>
      <c r="H267" s="22">
        <v>17</v>
      </c>
      <c r="I267" s="22">
        <v>1</v>
      </c>
      <c r="J267" s="22">
        <v>17</v>
      </c>
      <c r="K267" s="22">
        <v>15</v>
      </c>
      <c r="L267" s="22"/>
      <c r="M267" s="22">
        <v>2</v>
      </c>
      <c r="N267" s="22"/>
      <c r="O267" s="22">
        <v>2</v>
      </c>
      <c r="P267" s="22"/>
      <c r="Q267" s="22"/>
      <c r="R267" s="22"/>
      <c r="S267" s="22" t="s">
        <v>680</v>
      </c>
      <c r="T267" s="22">
        <v>15</v>
      </c>
      <c r="U267" s="22"/>
      <c r="V267" s="22"/>
      <c r="W267" s="22"/>
      <c r="X267" s="22"/>
      <c r="Y267" s="22"/>
      <c r="Z267" s="22"/>
      <c r="AA267" s="22"/>
      <c r="AB267" s="22"/>
      <c r="AC267" s="22"/>
      <c r="AD267" s="22">
        <v>1071</v>
      </c>
      <c r="AE267" s="22"/>
      <c r="AF267" s="22"/>
      <c r="AG267" s="22"/>
      <c r="AH267" s="22"/>
      <c r="AI267" s="44"/>
    </row>
    <row r="268" spans="1:35" ht="12.75" customHeight="1">
      <c r="A268" s="7">
        <v>258</v>
      </c>
      <c r="B268" s="17" t="s">
        <v>261</v>
      </c>
      <c r="C268" s="7" t="s">
        <v>537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44"/>
    </row>
    <row r="269" spans="1:35" ht="22.5" customHeight="1">
      <c r="A269" s="7">
        <v>259</v>
      </c>
      <c r="B269" s="17" t="s">
        <v>262</v>
      </c>
      <c r="C269" s="7" t="s">
        <v>538</v>
      </c>
      <c r="D269" s="22">
        <v>1</v>
      </c>
      <c r="E269" s="22">
        <v>116</v>
      </c>
      <c r="F269" s="22">
        <v>29</v>
      </c>
      <c r="G269" s="22">
        <v>29</v>
      </c>
      <c r="H269" s="22">
        <v>87</v>
      </c>
      <c r="I269" s="22">
        <v>1</v>
      </c>
      <c r="J269" s="22">
        <v>87</v>
      </c>
      <c r="K269" s="22">
        <v>80</v>
      </c>
      <c r="L269" s="22"/>
      <c r="M269" s="22">
        <v>7</v>
      </c>
      <c r="N269" s="22"/>
      <c r="O269" s="22">
        <v>1</v>
      </c>
      <c r="P269" s="22"/>
      <c r="Q269" s="22">
        <v>2</v>
      </c>
      <c r="R269" s="22">
        <v>4</v>
      </c>
      <c r="S269" s="22">
        <v>2</v>
      </c>
      <c r="T269" s="22">
        <v>67</v>
      </c>
      <c r="U269" s="22"/>
      <c r="V269" s="22"/>
      <c r="W269" s="22"/>
      <c r="X269" s="22">
        <v>1</v>
      </c>
      <c r="Y269" s="22">
        <v>1</v>
      </c>
      <c r="Z269" s="22">
        <v>9</v>
      </c>
      <c r="AA269" s="22"/>
      <c r="AB269" s="22"/>
      <c r="AC269" s="22"/>
      <c r="AD269" s="22">
        <v>4806</v>
      </c>
      <c r="AE269" s="22">
        <v>85</v>
      </c>
      <c r="AF269" s="22"/>
      <c r="AG269" s="22"/>
      <c r="AH269" s="22"/>
      <c r="AI269" s="44"/>
    </row>
    <row r="270" spans="1:35" ht="56.25" customHeight="1">
      <c r="A270" s="7">
        <v>260</v>
      </c>
      <c r="B270" s="17" t="s">
        <v>263</v>
      </c>
      <c r="C270" s="7">
        <v>174</v>
      </c>
      <c r="D270" s="22"/>
      <c r="E270" s="22">
        <v>2</v>
      </c>
      <c r="F270" s="22"/>
      <c r="G270" s="22"/>
      <c r="H270" s="22">
        <v>2</v>
      </c>
      <c r="I270" s="22"/>
      <c r="J270" s="22">
        <v>2</v>
      </c>
      <c r="K270" s="22">
        <v>2</v>
      </c>
      <c r="L270" s="22"/>
      <c r="M270" s="22"/>
      <c r="N270" s="22"/>
      <c r="O270" s="22"/>
      <c r="P270" s="22"/>
      <c r="Q270" s="22"/>
      <c r="R270" s="22"/>
      <c r="S270" s="22"/>
      <c r="T270" s="22">
        <v>2</v>
      </c>
      <c r="U270" s="22"/>
      <c r="V270" s="22"/>
      <c r="W270" s="22"/>
      <c r="X270" s="22"/>
      <c r="Y270" s="22"/>
      <c r="Z270" s="22"/>
      <c r="AA270" s="22"/>
      <c r="AB270" s="22"/>
      <c r="AC270" s="22">
        <v>1</v>
      </c>
      <c r="AD270" s="22">
        <v>255</v>
      </c>
      <c r="AE270" s="22"/>
      <c r="AF270" s="22"/>
      <c r="AG270" s="22"/>
      <c r="AH270" s="22"/>
      <c r="AI270" s="44"/>
    </row>
    <row r="271" spans="1:35" ht="22.5" customHeight="1">
      <c r="A271" s="7">
        <v>261</v>
      </c>
      <c r="B271" s="17" t="s">
        <v>264</v>
      </c>
      <c r="C271" s="7">
        <v>175</v>
      </c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44"/>
    </row>
    <row r="272" spans="1:35" ht="22.5" customHeight="1">
      <c r="A272" s="7">
        <v>262</v>
      </c>
      <c r="B272" s="17" t="s">
        <v>265</v>
      </c>
      <c r="C272" s="7" t="s">
        <v>539</v>
      </c>
      <c r="D272" s="22"/>
      <c r="E272" s="22">
        <v>82</v>
      </c>
      <c r="F272" s="22">
        <v>1</v>
      </c>
      <c r="G272" s="22">
        <v>1</v>
      </c>
      <c r="H272" s="22">
        <v>81</v>
      </c>
      <c r="I272" s="22"/>
      <c r="J272" s="22">
        <v>81</v>
      </c>
      <c r="K272" s="22">
        <v>72</v>
      </c>
      <c r="L272" s="22">
        <v>1</v>
      </c>
      <c r="M272" s="22">
        <v>8</v>
      </c>
      <c r="N272" s="22"/>
      <c r="O272" s="22">
        <v>8</v>
      </c>
      <c r="P272" s="22"/>
      <c r="Q272" s="22"/>
      <c r="R272" s="22"/>
      <c r="S272" s="22">
        <v>65</v>
      </c>
      <c r="T272" s="22">
        <v>7</v>
      </c>
      <c r="U272" s="22"/>
      <c r="V272" s="22"/>
      <c r="W272" s="22"/>
      <c r="X272" s="22"/>
      <c r="Y272" s="22"/>
      <c r="Z272" s="22"/>
      <c r="AA272" s="22"/>
      <c r="AB272" s="22"/>
      <c r="AC272" s="22"/>
      <c r="AD272" s="22">
        <v>510</v>
      </c>
      <c r="AE272" s="22"/>
      <c r="AF272" s="22"/>
      <c r="AG272" s="22"/>
      <c r="AH272" s="22"/>
      <c r="AI272" s="44"/>
    </row>
    <row r="273" spans="1:35" ht="22.5" customHeight="1">
      <c r="A273" s="7">
        <v>263</v>
      </c>
      <c r="B273" s="17" t="s">
        <v>266</v>
      </c>
      <c r="C273" s="7">
        <v>176</v>
      </c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44"/>
    </row>
    <row r="274" spans="1:35" ht="33.75" customHeight="1">
      <c r="A274" s="7">
        <v>264</v>
      </c>
      <c r="B274" s="17" t="s">
        <v>267</v>
      </c>
      <c r="C274" s="7">
        <v>177</v>
      </c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44"/>
    </row>
    <row r="275" spans="1:35" ht="45" customHeight="1">
      <c r="A275" s="7">
        <v>265</v>
      </c>
      <c r="B275" s="17" t="s">
        <v>268</v>
      </c>
      <c r="C275" s="7" t="s">
        <v>540</v>
      </c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44"/>
    </row>
    <row r="276" spans="1:35" ht="45" customHeight="1">
      <c r="A276" s="7">
        <v>266</v>
      </c>
      <c r="B276" s="17" t="s">
        <v>269</v>
      </c>
      <c r="C276" s="7">
        <v>178</v>
      </c>
      <c r="D276" s="22">
        <v>1</v>
      </c>
      <c r="E276" s="22">
        <v>21</v>
      </c>
      <c r="F276" s="22"/>
      <c r="G276" s="22"/>
      <c r="H276" s="22">
        <v>22</v>
      </c>
      <c r="I276" s="22"/>
      <c r="J276" s="22">
        <v>22</v>
      </c>
      <c r="K276" s="22">
        <v>20</v>
      </c>
      <c r="L276" s="22">
        <v>1</v>
      </c>
      <c r="M276" s="22">
        <v>1</v>
      </c>
      <c r="N276" s="22"/>
      <c r="O276" s="22"/>
      <c r="P276" s="22"/>
      <c r="Q276" s="22"/>
      <c r="R276" s="22">
        <v>1</v>
      </c>
      <c r="S276" s="22">
        <v>16</v>
      </c>
      <c r="T276" s="22">
        <v>4</v>
      </c>
      <c r="U276" s="22"/>
      <c r="V276" s="22"/>
      <c r="W276" s="22"/>
      <c r="X276" s="22"/>
      <c r="Y276" s="22"/>
      <c r="Z276" s="22"/>
      <c r="AA276" s="22"/>
      <c r="AB276" s="22"/>
      <c r="AC276" s="22"/>
      <c r="AD276" s="22">
        <v>425</v>
      </c>
      <c r="AE276" s="22"/>
      <c r="AF276" s="22"/>
      <c r="AG276" s="22"/>
      <c r="AH276" s="22"/>
      <c r="AI276" s="44"/>
    </row>
    <row r="277" spans="1:35" ht="33.75" customHeight="1">
      <c r="A277" s="7">
        <v>267</v>
      </c>
      <c r="B277" s="17" t="s">
        <v>270</v>
      </c>
      <c r="C277" s="7">
        <v>179</v>
      </c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44"/>
    </row>
    <row r="278" spans="1:35" ht="22.5" customHeight="1">
      <c r="A278" s="7">
        <v>268</v>
      </c>
      <c r="B278" s="17" t="s">
        <v>271</v>
      </c>
      <c r="C278" s="7">
        <v>180</v>
      </c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44"/>
    </row>
    <row r="279" spans="1:35" ht="22.5" customHeight="1">
      <c r="A279" s="7">
        <v>269</v>
      </c>
      <c r="B279" s="17" t="s">
        <v>272</v>
      </c>
      <c r="C279" s="7">
        <v>181</v>
      </c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44"/>
    </row>
    <row r="280" spans="1:35" ht="12.75" customHeight="1">
      <c r="A280" s="7">
        <v>270</v>
      </c>
      <c r="B280" s="17" t="s">
        <v>273</v>
      </c>
      <c r="C280" s="7" t="s">
        <v>541</v>
      </c>
      <c r="D280" s="22">
        <v>1</v>
      </c>
      <c r="E280" s="22">
        <v>4</v>
      </c>
      <c r="F280" s="22"/>
      <c r="G280" s="22"/>
      <c r="H280" s="22">
        <v>5</v>
      </c>
      <c r="I280" s="22"/>
      <c r="J280" s="22">
        <v>5</v>
      </c>
      <c r="K280" s="22">
        <v>5</v>
      </c>
      <c r="L280" s="22"/>
      <c r="M280" s="22"/>
      <c r="N280" s="22"/>
      <c r="O280" s="22"/>
      <c r="P280" s="22"/>
      <c r="Q280" s="22"/>
      <c r="R280" s="22"/>
      <c r="S280" s="22">
        <v>3</v>
      </c>
      <c r="T280" s="22">
        <v>2</v>
      </c>
      <c r="U280" s="22"/>
      <c r="V280" s="22"/>
      <c r="W280" s="22"/>
      <c r="X280" s="22"/>
      <c r="Y280" s="22"/>
      <c r="Z280" s="22"/>
      <c r="AA280" s="22"/>
      <c r="AB280" s="22"/>
      <c r="AC280" s="22"/>
      <c r="AD280" s="22">
        <v>255</v>
      </c>
      <c r="AE280" s="22"/>
      <c r="AF280" s="22"/>
      <c r="AG280" s="22"/>
      <c r="AH280" s="22"/>
      <c r="AI280" s="44"/>
    </row>
    <row r="281" spans="1:35" ht="66.75" customHeight="1">
      <c r="A281" s="7">
        <v>271</v>
      </c>
      <c r="B281" s="17" t="s">
        <v>274</v>
      </c>
      <c r="C281" s="7">
        <v>182</v>
      </c>
      <c r="D281" s="22"/>
      <c r="E281" s="22">
        <v>4</v>
      </c>
      <c r="F281" s="22">
        <v>1</v>
      </c>
      <c r="G281" s="22">
        <v>1</v>
      </c>
      <c r="H281" s="22">
        <v>3</v>
      </c>
      <c r="I281" s="22"/>
      <c r="J281" s="22">
        <v>3</v>
      </c>
      <c r="K281" s="22">
        <v>3</v>
      </c>
      <c r="L281" s="22"/>
      <c r="M281" s="22"/>
      <c r="N281" s="22"/>
      <c r="O281" s="22"/>
      <c r="P281" s="22"/>
      <c r="Q281" s="22"/>
      <c r="R281" s="22"/>
      <c r="S281" s="22">
        <v>1</v>
      </c>
      <c r="T281" s="22">
        <v>2</v>
      </c>
      <c r="U281" s="22"/>
      <c r="V281" s="22"/>
      <c r="W281" s="22"/>
      <c r="X281" s="22"/>
      <c r="Y281" s="22"/>
      <c r="Z281" s="22"/>
      <c r="AA281" s="22"/>
      <c r="AB281" s="22"/>
      <c r="AC281" s="22"/>
      <c r="AD281" s="22">
        <v>595</v>
      </c>
      <c r="AE281" s="22"/>
      <c r="AF281" s="22"/>
      <c r="AG281" s="22"/>
      <c r="AH281" s="22"/>
      <c r="AI281" s="44"/>
    </row>
    <row r="282" spans="1:35" ht="22.5" customHeight="1">
      <c r="A282" s="7">
        <v>272</v>
      </c>
      <c r="B282" s="17" t="s">
        <v>275</v>
      </c>
      <c r="C282" s="7">
        <v>183</v>
      </c>
      <c r="D282" s="22"/>
      <c r="E282" s="22">
        <v>5</v>
      </c>
      <c r="F282" s="22">
        <v>2</v>
      </c>
      <c r="G282" s="22">
        <v>1</v>
      </c>
      <c r="H282" s="22">
        <v>3</v>
      </c>
      <c r="I282" s="22" t="s">
        <v>680</v>
      </c>
      <c r="J282" s="22">
        <v>3</v>
      </c>
      <c r="K282" s="22">
        <v>3</v>
      </c>
      <c r="L282" s="22"/>
      <c r="M282" s="22"/>
      <c r="N282" s="22"/>
      <c r="O282" s="22"/>
      <c r="P282" s="22"/>
      <c r="Q282" s="22"/>
      <c r="R282" s="22"/>
      <c r="S282" s="22"/>
      <c r="T282" s="22">
        <v>3</v>
      </c>
      <c r="U282" s="22"/>
      <c r="V282" s="22"/>
      <c r="W282" s="22"/>
      <c r="X282" s="22"/>
      <c r="Y282" s="22"/>
      <c r="Z282" s="22"/>
      <c r="AA282" s="22"/>
      <c r="AB282" s="22"/>
      <c r="AC282" s="22"/>
      <c r="AD282" s="22">
        <v>289</v>
      </c>
      <c r="AE282" s="22"/>
      <c r="AF282" s="22"/>
      <c r="AG282" s="22"/>
      <c r="AH282" s="22"/>
      <c r="AI282" s="44"/>
    </row>
    <row r="283" spans="1:35" ht="33.75" customHeight="1">
      <c r="A283" s="7">
        <v>273</v>
      </c>
      <c r="B283" s="17" t="s">
        <v>276</v>
      </c>
      <c r="C283" s="7">
        <v>184</v>
      </c>
      <c r="D283" s="22">
        <v>1</v>
      </c>
      <c r="E283" s="22">
        <v>72</v>
      </c>
      <c r="F283" s="22">
        <v>10</v>
      </c>
      <c r="G283" s="22">
        <v>10</v>
      </c>
      <c r="H283" s="22">
        <v>61</v>
      </c>
      <c r="I283" s="22">
        <v>2</v>
      </c>
      <c r="J283" s="22">
        <v>61</v>
      </c>
      <c r="K283" s="22">
        <v>57</v>
      </c>
      <c r="L283" s="22"/>
      <c r="M283" s="22">
        <v>4</v>
      </c>
      <c r="N283" s="22"/>
      <c r="O283" s="22">
        <v>2</v>
      </c>
      <c r="P283" s="22"/>
      <c r="Q283" s="22">
        <v>1</v>
      </c>
      <c r="R283" s="22">
        <v>1</v>
      </c>
      <c r="S283" s="22">
        <v>21</v>
      </c>
      <c r="T283" s="22">
        <v>36</v>
      </c>
      <c r="U283" s="22"/>
      <c r="V283" s="22"/>
      <c r="W283" s="22"/>
      <c r="X283" s="22"/>
      <c r="Y283" s="22"/>
      <c r="Z283" s="22"/>
      <c r="AA283" s="22"/>
      <c r="AB283" s="22"/>
      <c r="AC283" s="22"/>
      <c r="AD283" s="22">
        <v>2858</v>
      </c>
      <c r="AE283" s="22">
        <v>102</v>
      </c>
      <c r="AF283" s="22"/>
      <c r="AG283" s="22"/>
      <c r="AH283" s="22"/>
      <c r="AI283" s="44"/>
    </row>
    <row r="284" spans="1:35" ht="22.5" customHeight="1">
      <c r="A284" s="7">
        <v>274</v>
      </c>
      <c r="B284" s="17" t="s">
        <v>277</v>
      </c>
      <c r="C284" s="7" t="s">
        <v>542</v>
      </c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44"/>
    </row>
    <row r="285" spans="1:35" ht="45" customHeight="1">
      <c r="A285" s="7">
        <v>275</v>
      </c>
      <c r="B285" s="17" t="s">
        <v>278</v>
      </c>
      <c r="C285" s="7" t="s">
        <v>543</v>
      </c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44"/>
    </row>
    <row r="286" spans="1:35" ht="66.75" customHeight="1">
      <c r="A286" s="7">
        <v>276</v>
      </c>
      <c r="B286" s="17" t="s">
        <v>279</v>
      </c>
      <c r="C286" s="7">
        <v>185</v>
      </c>
      <c r="D286" s="22"/>
      <c r="E286" s="22">
        <v>23</v>
      </c>
      <c r="F286" s="22">
        <v>5</v>
      </c>
      <c r="G286" s="22">
        <v>5</v>
      </c>
      <c r="H286" s="22">
        <v>18</v>
      </c>
      <c r="I286" s="22"/>
      <c r="J286" s="22">
        <v>18</v>
      </c>
      <c r="K286" s="22">
        <v>16</v>
      </c>
      <c r="L286" s="22"/>
      <c r="M286" s="22">
        <v>2</v>
      </c>
      <c r="N286" s="22"/>
      <c r="O286" s="22"/>
      <c r="P286" s="22"/>
      <c r="Q286" s="22"/>
      <c r="R286" s="22">
        <v>2</v>
      </c>
      <c r="S286" s="22"/>
      <c r="T286" s="22">
        <v>14</v>
      </c>
      <c r="U286" s="22"/>
      <c r="V286" s="22"/>
      <c r="W286" s="22"/>
      <c r="X286" s="22">
        <v>1</v>
      </c>
      <c r="Y286" s="22"/>
      <c r="Z286" s="22">
        <v>1</v>
      </c>
      <c r="AA286" s="22"/>
      <c r="AB286" s="22"/>
      <c r="AC286" s="22"/>
      <c r="AD286" s="22">
        <v>2244</v>
      </c>
      <c r="AE286" s="22">
        <v>136</v>
      </c>
      <c r="AF286" s="22"/>
      <c r="AG286" s="22"/>
      <c r="AH286" s="22"/>
      <c r="AI286" s="44"/>
    </row>
    <row r="287" spans="1:35" ht="33.75" customHeight="1">
      <c r="A287" s="7">
        <v>277</v>
      </c>
      <c r="B287" s="17" t="s">
        <v>280</v>
      </c>
      <c r="C287" s="7" t="s">
        <v>544</v>
      </c>
      <c r="D287" s="22"/>
      <c r="E287" s="22">
        <v>8</v>
      </c>
      <c r="F287" s="22">
        <v>1</v>
      </c>
      <c r="G287" s="22">
        <v>1</v>
      </c>
      <c r="H287" s="22">
        <v>6</v>
      </c>
      <c r="I287" s="22">
        <v>1</v>
      </c>
      <c r="J287" s="22">
        <v>6</v>
      </c>
      <c r="K287" s="22">
        <v>6</v>
      </c>
      <c r="L287" s="22"/>
      <c r="M287" s="22"/>
      <c r="N287" s="22"/>
      <c r="O287" s="22"/>
      <c r="P287" s="22"/>
      <c r="Q287" s="22"/>
      <c r="R287" s="22"/>
      <c r="S287" s="22">
        <v>3</v>
      </c>
      <c r="T287" s="22">
        <v>3</v>
      </c>
      <c r="U287" s="22"/>
      <c r="V287" s="22"/>
      <c r="W287" s="22"/>
      <c r="X287" s="22"/>
      <c r="Y287" s="22"/>
      <c r="Z287" s="22"/>
      <c r="AA287" s="22"/>
      <c r="AB287" s="22"/>
      <c r="AC287" s="22"/>
      <c r="AD287" s="22">
        <v>680</v>
      </c>
      <c r="AE287" s="22"/>
      <c r="AF287" s="22"/>
      <c r="AG287" s="22"/>
      <c r="AH287" s="22"/>
      <c r="AI287" s="44"/>
    </row>
    <row r="288" spans="1:35" ht="45" customHeight="1">
      <c r="A288" s="7">
        <v>278</v>
      </c>
      <c r="B288" s="17" t="s">
        <v>281</v>
      </c>
      <c r="C288" s="7" t="s">
        <v>545</v>
      </c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44"/>
    </row>
    <row r="289" spans="1:35" ht="12.75" customHeight="1">
      <c r="A289" s="7">
        <v>279</v>
      </c>
      <c r="B289" s="17" t="s">
        <v>282</v>
      </c>
      <c r="C289" s="7" t="s">
        <v>546</v>
      </c>
      <c r="D289" s="22"/>
      <c r="E289" s="22">
        <v>10</v>
      </c>
      <c r="F289" s="22"/>
      <c r="G289" s="22"/>
      <c r="H289" s="22">
        <v>10</v>
      </c>
      <c r="I289" s="22"/>
      <c r="J289" s="22">
        <v>10</v>
      </c>
      <c r="K289" s="22">
        <v>9</v>
      </c>
      <c r="L289" s="22"/>
      <c r="M289" s="22">
        <v>1</v>
      </c>
      <c r="N289" s="22"/>
      <c r="O289" s="22">
        <v>1</v>
      </c>
      <c r="P289" s="22"/>
      <c r="Q289" s="22"/>
      <c r="R289" s="22"/>
      <c r="S289" s="22"/>
      <c r="T289" s="22">
        <v>9</v>
      </c>
      <c r="U289" s="22"/>
      <c r="V289" s="22"/>
      <c r="W289" s="22"/>
      <c r="X289" s="22"/>
      <c r="Y289" s="22"/>
      <c r="Z289" s="22"/>
      <c r="AA289" s="22"/>
      <c r="AB289" s="22"/>
      <c r="AC289" s="22"/>
      <c r="AD289" s="22">
        <v>15300</v>
      </c>
      <c r="AE289" s="22"/>
      <c r="AF289" s="22"/>
      <c r="AG289" s="22"/>
      <c r="AH289" s="22"/>
      <c r="AI289" s="44"/>
    </row>
    <row r="290" spans="1:35" ht="45" customHeight="1">
      <c r="A290" s="7">
        <v>280</v>
      </c>
      <c r="B290" s="17" t="s">
        <v>283</v>
      </c>
      <c r="C290" s="7" t="s">
        <v>547</v>
      </c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44"/>
    </row>
    <row r="291" spans="1:35" ht="22.5" customHeight="1">
      <c r="A291" s="7">
        <v>281</v>
      </c>
      <c r="B291" s="17" t="s">
        <v>284</v>
      </c>
      <c r="C291" s="7" t="s">
        <v>548</v>
      </c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44"/>
    </row>
    <row r="292" spans="1:35" ht="56.25" customHeight="1">
      <c r="A292" s="7">
        <v>282</v>
      </c>
      <c r="B292" s="17" t="s">
        <v>285</v>
      </c>
      <c r="C292" s="7" t="s">
        <v>549</v>
      </c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44"/>
    </row>
    <row r="293" spans="1:35" ht="45" customHeight="1">
      <c r="A293" s="7">
        <v>283</v>
      </c>
      <c r="B293" s="17" t="s">
        <v>286</v>
      </c>
      <c r="C293" s="7" t="s">
        <v>550</v>
      </c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44"/>
    </row>
    <row r="294" spans="1:35" ht="22.5" customHeight="1">
      <c r="A294" s="7">
        <v>284</v>
      </c>
      <c r="B294" s="17" t="s">
        <v>287</v>
      </c>
      <c r="C294" s="7" t="s">
        <v>551</v>
      </c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44"/>
    </row>
    <row r="295" spans="1:35" ht="45" customHeight="1">
      <c r="A295" s="7">
        <v>285</v>
      </c>
      <c r="B295" s="17" t="s">
        <v>288</v>
      </c>
      <c r="C295" s="7" t="s">
        <v>552</v>
      </c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44"/>
    </row>
    <row r="296" spans="1:35" ht="56.25" customHeight="1">
      <c r="A296" s="7">
        <v>286</v>
      </c>
      <c r="B296" s="17" t="s">
        <v>289</v>
      </c>
      <c r="C296" s="7" t="s">
        <v>553</v>
      </c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44"/>
    </row>
    <row r="297" spans="1:35" ht="22.5" customHeight="1">
      <c r="A297" s="7">
        <v>287</v>
      </c>
      <c r="B297" s="17" t="s">
        <v>290</v>
      </c>
      <c r="C297" s="7" t="s">
        <v>554</v>
      </c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44"/>
    </row>
    <row r="298" spans="1:35" ht="33.75" customHeight="1">
      <c r="A298" s="7">
        <v>288</v>
      </c>
      <c r="B298" s="17" t="s">
        <v>291</v>
      </c>
      <c r="C298" s="7" t="s">
        <v>555</v>
      </c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44"/>
    </row>
    <row r="299" spans="1:35" ht="12.75" customHeight="1">
      <c r="A299" s="7">
        <v>289</v>
      </c>
      <c r="B299" s="17" t="s">
        <v>292</v>
      </c>
      <c r="C299" s="7">
        <v>186</v>
      </c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44"/>
    </row>
    <row r="300" spans="1:35" ht="12.75" customHeight="1">
      <c r="A300" s="7">
        <v>290</v>
      </c>
      <c r="B300" s="17" t="s">
        <v>293</v>
      </c>
      <c r="C300" s="7" t="s">
        <v>556</v>
      </c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44"/>
    </row>
    <row r="301" spans="1:35" ht="12.75" customHeight="1">
      <c r="A301" s="7">
        <v>291</v>
      </c>
      <c r="B301" s="17" t="s">
        <v>294</v>
      </c>
      <c r="C301" s="7" t="s">
        <v>557</v>
      </c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44"/>
    </row>
    <row r="302" spans="1:35" ht="33.75" customHeight="1">
      <c r="A302" s="7">
        <v>292</v>
      </c>
      <c r="B302" s="17" t="s">
        <v>295</v>
      </c>
      <c r="C302" s="7" t="s">
        <v>558</v>
      </c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44"/>
    </row>
    <row r="303" spans="1:35" ht="12.75" customHeight="1">
      <c r="A303" s="7">
        <v>293</v>
      </c>
      <c r="B303" s="17" t="s">
        <v>294</v>
      </c>
      <c r="C303" s="7" t="s">
        <v>559</v>
      </c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44"/>
    </row>
    <row r="304" spans="1:35" ht="22.5" customHeight="1">
      <c r="A304" s="7">
        <v>294</v>
      </c>
      <c r="B304" s="17" t="s">
        <v>296</v>
      </c>
      <c r="C304" s="7" t="s">
        <v>560</v>
      </c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44"/>
    </row>
    <row r="305" spans="1:35" ht="22.5" customHeight="1">
      <c r="A305" s="7">
        <v>295</v>
      </c>
      <c r="B305" s="17" t="s">
        <v>297</v>
      </c>
      <c r="C305" s="7" t="s">
        <v>561</v>
      </c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44"/>
    </row>
    <row r="306" spans="1:35" ht="22.5" customHeight="1">
      <c r="A306" s="7">
        <v>296</v>
      </c>
      <c r="B306" s="17" t="s">
        <v>298</v>
      </c>
      <c r="C306" s="7">
        <v>187</v>
      </c>
      <c r="D306" s="22">
        <v>1</v>
      </c>
      <c r="E306" s="22">
        <v>44</v>
      </c>
      <c r="F306" s="22">
        <v>14</v>
      </c>
      <c r="G306" s="22">
        <v>14</v>
      </c>
      <c r="H306" s="22">
        <v>31</v>
      </c>
      <c r="I306" s="22"/>
      <c r="J306" s="22">
        <v>31</v>
      </c>
      <c r="K306" s="22">
        <v>27</v>
      </c>
      <c r="L306" s="22"/>
      <c r="M306" s="22">
        <v>4</v>
      </c>
      <c r="N306" s="22"/>
      <c r="O306" s="22"/>
      <c r="P306" s="22" t="s">
        <v>680</v>
      </c>
      <c r="Q306" s="22" t="s">
        <v>680</v>
      </c>
      <c r="R306" s="22">
        <v>4</v>
      </c>
      <c r="S306" s="22"/>
      <c r="T306" s="22">
        <v>27</v>
      </c>
      <c r="U306" s="22"/>
      <c r="V306" s="22" t="s">
        <v>680</v>
      </c>
      <c r="W306" s="22"/>
      <c r="X306" s="22"/>
      <c r="Y306" s="22"/>
      <c r="Z306" s="22"/>
      <c r="AA306" s="22"/>
      <c r="AB306" s="22"/>
      <c r="AC306" s="22"/>
      <c r="AD306" s="22">
        <v>3668</v>
      </c>
      <c r="AE306" s="22">
        <v>170</v>
      </c>
      <c r="AF306" s="22"/>
      <c r="AG306" s="22"/>
      <c r="AH306" s="22"/>
      <c r="AI306" s="44"/>
    </row>
    <row r="307" spans="1:35" ht="45" customHeight="1">
      <c r="A307" s="7">
        <v>297</v>
      </c>
      <c r="B307" s="18" t="s">
        <v>299</v>
      </c>
      <c r="C307" s="7">
        <v>188</v>
      </c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44"/>
    </row>
    <row r="308" spans="1:35" ht="33.75" customHeight="1">
      <c r="A308" s="7">
        <v>298</v>
      </c>
      <c r="B308" s="17" t="s">
        <v>300</v>
      </c>
      <c r="C308" s="7" t="s">
        <v>562</v>
      </c>
      <c r="D308" s="22">
        <v>1</v>
      </c>
      <c r="E308" s="22">
        <v>13</v>
      </c>
      <c r="F308" s="22">
        <v>1</v>
      </c>
      <c r="G308" s="22">
        <v>1</v>
      </c>
      <c r="H308" s="22">
        <v>13</v>
      </c>
      <c r="I308" s="22"/>
      <c r="J308" s="22">
        <v>13</v>
      </c>
      <c r="K308" s="22">
        <v>13</v>
      </c>
      <c r="L308" s="22"/>
      <c r="M308" s="22"/>
      <c r="N308" s="22"/>
      <c r="O308" s="22"/>
      <c r="P308" s="22"/>
      <c r="Q308" s="22"/>
      <c r="R308" s="22"/>
      <c r="S308" s="22"/>
      <c r="T308" s="22">
        <v>13</v>
      </c>
      <c r="U308" s="22"/>
      <c r="V308" s="22"/>
      <c r="W308" s="22"/>
      <c r="X308" s="22"/>
      <c r="Y308" s="22"/>
      <c r="Z308" s="22"/>
      <c r="AA308" s="22"/>
      <c r="AB308" s="22"/>
      <c r="AC308" s="22"/>
      <c r="AD308" s="22">
        <v>2125</v>
      </c>
      <c r="AE308" s="22">
        <v>170</v>
      </c>
      <c r="AF308" s="22"/>
      <c r="AG308" s="22"/>
      <c r="AH308" s="22"/>
      <c r="AI308" s="44"/>
    </row>
    <row r="309" spans="1:35" ht="33.75" customHeight="1">
      <c r="A309" s="7">
        <v>299</v>
      </c>
      <c r="B309" s="17" t="s">
        <v>301</v>
      </c>
      <c r="C309" s="7" t="s">
        <v>563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44"/>
    </row>
    <row r="310" spans="1:35" ht="22.5" customHeight="1">
      <c r="A310" s="7">
        <v>300</v>
      </c>
      <c r="B310" s="17" t="s">
        <v>302</v>
      </c>
      <c r="C310" s="7" t="s">
        <v>564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44"/>
    </row>
    <row r="311" spans="1:35" ht="45" customHeight="1">
      <c r="A311" s="7">
        <v>301</v>
      </c>
      <c r="B311" s="17" t="s">
        <v>303</v>
      </c>
      <c r="C311" s="7" t="s">
        <v>565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44"/>
    </row>
    <row r="312" spans="1:35" ht="78" customHeight="1">
      <c r="A312" s="7">
        <v>302</v>
      </c>
      <c r="B312" s="17" t="s">
        <v>304</v>
      </c>
      <c r="C312" s="7" t="s">
        <v>566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44"/>
    </row>
    <row r="313" spans="1:35" ht="78" customHeight="1">
      <c r="A313" s="7">
        <v>303</v>
      </c>
      <c r="B313" s="17" t="s">
        <v>305</v>
      </c>
      <c r="C313" s="7" t="s">
        <v>567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44"/>
    </row>
    <row r="314" spans="1:35" ht="45" customHeight="1">
      <c r="A314" s="7">
        <v>304</v>
      </c>
      <c r="B314" s="17" t="s">
        <v>306</v>
      </c>
      <c r="C314" s="7" t="s">
        <v>568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44"/>
    </row>
    <row r="315" spans="1:35" ht="33.75" customHeight="1">
      <c r="A315" s="7">
        <v>305</v>
      </c>
      <c r="B315" s="17" t="s">
        <v>307</v>
      </c>
      <c r="C315" s="7" t="s">
        <v>569</v>
      </c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44"/>
    </row>
    <row r="316" spans="1:35" ht="45" customHeight="1">
      <c r="A316" s="7">
        <v>306</v>
      </c>
      <c r="B316" s="17" t="s">
        <v>308</v>
      </c>
      <c r="C316" s="7" t="s">
        <v>570</v>
      </c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44"/>
    </row>
    <row r="317" spans="1:35" ht="33.75" customHeight="1">
      <c r="A317" s="7">
        <v>307</v>
      </c>
      <c r="B317" s="17" t="s">
        <v>309</v>
      </c>
      <c r="C317" s="7" t="s">
        <v>571</v>
      </c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44"/>
    </row>
    <row r="318" spans="1:35" ht="56.25" customHeight="1">
      <c r="A318" s="7">
        <v>308</v>
      </c>
      <c r="B318" s="17" t="s">
        <v>310</v>
      </c>
      <c r="C318" s="7" t="s">
        <v>572</v>
      </c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44"/>
    </row>
    <row r="319" spans="1:35" ht="45" customHeight="1">
      <c r="A319" s="7">
        <v>309</v>
      </c>
      <c r="B319" s="17" t="s">
        <v>311</v>
      </c>
      <c r="C319" s="7" t="s">
        <v>573</v>
      </c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44"/>
    </row>
    <row r="320" spans="1:35" ht="22.5" customHeight="1">
      <c r="A320" s="7">
        <v>310</v>
      </c>
      <c r="B320" s="17" t="s">
        <v>312</v>
      </c>
      <c r="C320" s="7" t="s">
        <v>574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44"/>
    </row>
    <row r="321" spans="1:35" ht="33.75" customHeight="1">
      <c r="A321" s="7">
        <v>311</v>
      </c>
      <c r="B321" s="17" t="s">
        <v>313</v>
      </c>
      <c r="C321" s="7" t="s">
        <v>575</v>
      </c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44"/>
    </row>
    <row r="322" spans="1:35" ht="33.75" customHeight="1">
      <c r="A322" s="7">
        <v>312</v>
      </c>
      <c r="B322" s="17" t="s">
        <v>314</v>
      </c>
      <c r="C322" s="7" t="s">
        <v>576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44"/>
    </row>
    <row r="323" spans="1:35" ht="78" customHeight="1">
      <c r="A323" s="7">
        <v>313</v>
      </c>
      <c r="B323" s="17" t="s">
        <v>315</v>
      </c>
      <c r="C323" s="7" t="s">
        <v>577</v>
      </c>
      <c r="D323" s="22"/>
      <c r="E323" s="22">
        <v>9</v>
      </c>
      <c r="F323" s="22">
        <v>1</v>
      </c>
      <c r="G323" s="22">
        <v>1</v>
      </c>
      <c r="H323" s="22">
        <v>8</v>
      </c>
      <c r="I323" s="22"/>
      <c r="J323" s="22">
        <v>8</v>
      </c>
      <c r="K323" s="22">
        <v>5</v>
      </c>
      <c r="L323" s="22"/>
      <c r="M323" s="22">
        <v>3</v>
      </c>
      <c r="N323" s="22"/>
      <c r="O323" s="22">
        <v>2</v>
      </c>
      <c r="P323" s="22"/>
      <c r="Q323" s="22"/>
      <c r="R323" s="22">
        <v>1</v>
      </c>
      <c r="S323" s="22"/>
      <c r="T323" s="22">
        <v>5</v>
      </c>
      <c r="U323" s="22"/>
      <c r="V323" s="22"/>
      <c r="W323" s="22"/>
      <c r="X323" s="22"/>
      <c r="Y323" s="22"/>
      <c r="Z323" s="22"/>
      <c r="AA323" s="22"/>
      <c r="AB323" s="22"/>
      <c r="AC323" s="22"/>
      <c r="AD323" s="22">
        <v>1275</v>
      </c>
      <c r="AE323" s="22"/>
      <c r="AF323" s="22"/>
      <c r="AG323" s="22"/>
      <c r="AH323" s="22"/>
      <c r="AI323" s="44"/>
    </row>
    <row r="324" spans="1:35" ht="45" customHeight="1">
      <c r="A324" s="7">
        <v>314</v>
      </c>
      <c r="B324" s="17" t="s">
        <v>316</v>
      </c>
      <c r="C324" s="7" t="s">
        <v>578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44"/>
    </row>
    <row r="325" spans="1:35" ht="45" customHeight="1">
      <c r="A325" s="7">
        <v>315</v>
      </c>
      <c r="B325" s="17" t="s">
        <v>317</v>
      </c>
      <c r="C325" s="7" t="s">
        <v>579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44"/>
    </row>
    <row r="326" spans="1:35" ht="45" customHeight="1">
      <c r="A326" s="7">
        <v>316</v>
      </c>
      <c r="B326" s="17" t="s">
        <v>318</v>
      </c>
      <c r="C326" s="7" t="s">
        <v>580</v>
      </c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44"/>
    </row>
    <row r="327" spans="1:35" ht="56.25" customHeight="1">
      <c r="A327" s="7">
        <v>317</v>
      </c>
      <c r="B327" s="17" t="s">
        <v>319</v>
      </c>
      <c r="C327" s="7" t="s">
        <v>581</v>
      </c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44"/>
    </row>
    <row r="328" spans="1:35" ht="45" customHeight="1">
      <c r="A328" s="7">
        <v>318</v>
      </c>
      <c r="B328" s="17" t="s">
        <v>320</v>
      </c>
      <c r="C328" s="7" t="s">
        <v>582</v>
      </c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44"/>
    </row>
    <row r="329" spans="1:35" ht="45" customHeight="1">
      <c r="A329" s="7">
        <v>319</v>
      </c>
      <c r="B329" s="17" t="s">
        <v>321</v>
      </c>
      <c r="C329" s="7" t="s">
        <v>583</v>
      </c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44"/>
    </row>
    <row r="330" spans="1:35" ht="33.75" customHeight="1">
      <c r="A330" s="7">
        <v>320</v>
      </c>
      <c r="B330" s="17" t="s">
        <v>322</v>
      </c>
      <c r="C330" s="7" t="s">
        <v>584</v>
      </c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44"/>
    </row>
    <row r="331" spans="1:35" ht="56.25" customHeight="1">
      <c r="A331" s="7">
        <v>321</v>
      </c>
      <c r="B331" s="17" t="s">
        <v>323</v>
      </c>
      <c r="C331" s="7" t="s">
        <v>585</v>
      </c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44"/>
    </row>
    <row r="332" spans="1:35" ht="45" customHeight="1">
      <c r="A332" s="7">
        <v>322</v>
      </c>
      <c r="B332" s="17" t="s">
        <v>324</v>
      </c>
      <c r="C332" s="7" t="s">
        <v>586</v>
      </c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44"/>
    </row>
    <row r="333" spans="1:35" ht="33.75" customHeight="1">
      <c r="A333" s="7">
        <v>323</v>
      </c>
      <c r="B333" s="17" t="s">
        <v>325</v>
      </c>
      <c r="C333" s="7" t="s">
        <v>587</v>
      </c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44"/>
    </row>
    <row r="334" spans="1:35" ht="33.75" customHeight="1">
      <c r="A334" s="7">
        <v>324</v>
      </c>
      <c r="B334" s="17" t="s">
        <v>326</v>
      </c>
      <c r="C334" s="7" t="s">
        <v>588</v>
      </c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44"/>
    </row>
    <row r="335" spans="1:35" ht="33.75" customHeight="1">
      <c r="A335" s="7">
        <v>325</v>
      </c>
      <c r="B335" s="17" t="s">
        <v>327</v>
      </c>
      <c r="C335" s="7" t="s">
        <v>589</v>
      </c>
      <c r="D335" s="22"/>
      <c r="E335" s="22">
        <v>4</v>
      </c>
      <c r="F335" s="22"/>
      <c r="G335" s="22"/>
      <c r="H335" s="22">
        <v>4</v>
      </c>
      <c r="I335" s="22"/>
      <c r="J335" s="22">
        <v>4</v>
      </c>
      <c r="K335" s="22">
        <v>3</v>
      </c>
      <c r="L335" s="22"/>
      <c r="M335" s="22">
        <v>1</v>
      </c>
      <c r="N335" s="22"/>
      <c r="O335" s="22"/>
      <c r="P335" s="22"/>
      <c r="Q335" s="22"/>
      <c r="R335" s="22">
        <v>1</v>
      </c>
      <c r="S335" s="22"/>
      <c r="T335" s="22">
        <v>3</v>
      </c>
      <c r="U335" s="22"/>
      <c r="V335" s="22"/>
      <c r="W335" s="22"/>
      <c r="X335" s="22"/>
      <c r="Y335" s="22"/>
      <c r="Z335" s="22"/>
      <c r="AA335" s="22"/>
      <c r="AB335" s="22"/>
      <c r="AC335" s="22"/>
      <c r="AD335" s="22">
        <v>850</v>
      </c>
      <c r="AE335" s="22"/>
      <c r="AF335" s="22"/>
      <c r="AG335" s="22"/>
      <c r="AH335" s="22"/>
      <c r="AI335" s="44"/>
    </row>
    <row r="336" spans="1:35" ht="45" customHeight="1">
      <c r="A336" s="7">
        <v>326</v>
      </c>
      <c r="B336" s="17" t="s">
        <v>328</v>
      </c>
      <c r="C336" s="7" t="s">
        <v>590</v>
      </c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44"/>
    </row>
    <row r="337" spans="1:35" ht="56.25" customHeight="1">
      <c r="A337" s="7">
        <v>327</v>
      </c>
      <c r="B337" s="17" t="s">
        <v>329</v>
      </c>
      <c r="C337" s="7" t="s">
        <v>591</v>
      </c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44"/>
    </row>
    <row r="338" spans="1:35" ht="45" customHeight="1">
      <c r="A338" s="7">
        <v>328</v>
      </c>
      <c r="B338" s="17" t="s">
        <v>330</v>
      </c>
      <c r="C338" s="7" t="s">
        <v>592</v>
      </c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44"/>
    </row>
    <row r="339" spans="1:35" ht="41.25" customHeight="1">
      <c r="A339" s="7">
        <v>329</v>
      </c>
      <c r="B339" s="17" t="s">
        <v>331</v>
      </c>
      <c r="C339" s="7" t="s">
        <v>593</v>
      </c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44"/>
    </row>
    <row r="340" spans="1:35" ht="41.25" customHeight="1">
      <c r="A340" s="7">
        <v>330</v>
      </c>
      <c r="B340" s="17" t="s">
        <v>332</v>
      </c>
      <c r="C340" s="7" t="s">
        <v>594</v>
      </c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44"/>
    </row>
    <row r="341" spans="1:35" ht="41.25" customHeight="1">
      <c r="A341" s="7">
        <v>331</v>
      </c>
      <c r="B341" s="17" t="s">
        <v>333</v>
      </c>
      <c r="C341" s="7" t="s">
        <v>595</v>
      </c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44"/>
    </row>
    <row r="342" spans="1:35" ht="41.25" customHeight="1">
      <c r="A342" s="7">
        <v>332</v>
      </c>
      <c r="B342" s="17" t="s">
        <v>334</v>
      </c>
      <c r="C342" s="7" t="s">
        <v>596</v>
      </c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44"/>
    </row>
    <row r="343" spans="1:35" ht="41.25" customHeight="1">
      <c r="A343" s="7">
        <v>333</v>
      </c>
      <c r="B343" s="17" t="s">
        <v>335</v>
      </c>
      <c r="C343" s="7" t="s">
        <v>597</v>
      </c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44"/>
    </row>
    <row r="344" spans="1:35" ht="41.25" customHeight="1">
      <c r="A344" s="7">
        <v>334</v>
      </c>
      <c r="B344" s="17" t="s">
        <v>336</v>
      </c>
      <c r="C344" s="7" t="s">
        <v>598</v>
      </c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42"/>
      <c r="AE344" s="23"/>
      <c r="AF344" s="42"/>
      <c r="AG344" s="23"/>
      <c r="AH344" s="23"/>
      <c r="AI344" s="44"/>
    </row>
    <row r="345" spans="1:35" ht="49.5" customHeight="1">
      <c r="A345" s="7">
        <v>335</v>
      </c>
      <c r="B345" s="17" t="s">
        <v>337</v>
      </c>
      <c r="C345" s="7" t="s">
        <v>599</v>
      </c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42"/>
      <c r="AE345" s="23"/>
      <c r="AF345" s="42"/>
      <c r="AG345" s="23"/>
      <c r="AH345" s="23"/>
      <c r="AI345" s="44"/>
    </row>
    <row r="346" spans="1:35" ht="37.5" customHeight="1">
      <c r="A346" s="7">
        <v>336</v>
      </c>
      <c r="B346" s="17" t="s">
        <v>338</v>
      </c>
      <c r="C346" s="7" t="s">
        <v>600</v>
      </c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42"/>
      <c r="AE346" s="23"/>
      <c r="AF346" s="42"/>
      <c r="AG346" s="23"/>
      <c r="AH346" s="23"/>
      <c r="AI346" s="44"/>
    </row>
    <row r="347" spans="1:35" ht="46.5" customHeight="1">
      <c r="A347" s="7">
        <v>337</v>
      </c>
      <c r="B347" s="17" t="s">
        <v>339</v>
      </c>
      <c r="C347" s="7" t="s">
        <v>601</v>
      </c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42"/>
      <c r="AE347" s="23"/>
      <c r="AF347" s="42"/>
      <c r="AG347" s="23"/>
      <c r="AH347" s="23"/>
      <c r="AI347" s="44"/>
    </row>
    <row r="348" spans="1:35" ht="33.75" customHeight="1">
      <c r="A348" s="7">
        <v>338</v>
      </c>
      <c r="B348" s="17" t="s">
        <v>340</v>
      </c>
      <c r="C348" s="7">
        <v>189</v>
      </c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44"/>
    </row>
    <row r="349" spans="1:35" ht="66.75" customHeight="1">
      <c r="A349" s="7">
        <v>339</v>
      </c>
      <c r="B349" s="17" t="s">
        <v>341</v>
      </c>
      <c r="C349" s="7" t="s">
        <v>602</v>
      </c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44"/>
    </row>
    <row r="350" spans="1:35" ht="56.25" customHeight="1">
      <c r="A350" s="7">
        <v>340</v>
      </c>
      <c r="B350" s="17" t="s">
        <v>342</v>
      </c>
      <c r="C350" s="7" t="s">
        <v>603</v>
      </c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44"/>
    </row>
    <row r="351" spans="1:35" ht="45" customHeight="1">
      <c r="A351" s="7">
        <v>341</v>
      </c>
      <c r="B351" s="17" t="s">
        <v>343</v>
      </c>
      <c r="C351" s="7">
        <v>190</v>
      </c>
      <c r="D351" s="22"/>
      <c r="E351" s="22">
        <v>13</v>
      </c>
      <c r="F351" s="22">
        <v>1</v>
      </c>
      <c r="G351" s="22">
        <v>1</v>
      </c>
      <c r="H351" s="22">
        <v>12</v>
      </c>
      <c r="I351" s="22"/>
      <c r="J351" s="22">
        <v>12</v>
      </c>
      <c r="K351" s="22">
        <v>9</v>
      </c>
      <c r="L351" s="22"/>
      <c r="M351" s="22">
        <v>3</v>
      </c>
      <c r="N351" s="22"/>
      <c r="O351" s="22">
        <v>1</v>
      </c>
      <c r="P351" s="22"/>
      <c r="Q351" s="22" t="s">
        <v>680</v>
      </c>
      <c r="R351" s="22">
        <v>2</v>
      </c>
      <c r="S351" s="22" t="s">
        <v>680</v>
      </c>
      <c r="T351" s="22">
        <v>9</v>
      </c>
      <c r="U351" s="22"/>
      <c r="V351" s="22" t="s">
        <v>680</v>
      </c>
      <c r="W351" s="22" t="s">
        <v>680</v>
      </c>
      <c r="X351" s="22"/>
      <c r="Y351" s="22" t="s">
        <v>680</v>
      </c>
      <c r="Z351" s="22"/>
      <c r="AA351" s="22" t="s">
        <v>680</v>
      </c>
      <c r="AB351" s="22"/>
      <c r="AC351" s="22">
        <v>1</v>
      </c>
      <c r="AD351" s="22">
        <v>578</v>
      </c>
      <c r="AE351" s="22">
        <v>51</v>
      </c>
      <c r="AF351" s="22"/>
      <c r="AG351" s="22"/>
      <c r="AH351" s="22"/>
      <c r="AI351" s="44"/>
    </row>
    <row r="352" spans="1:35" ht="45" customHeight="1">
      <c r="A352" s="7">
        <v>342</v>
      </c>
      <c r="B352" s="17" t="s">
        <v>344</v>
      </c>
      <c r="C352" s="7">
        <v>191</v>
      </c>
      <c r="D352" s="22"/>
      <c r="E352" s="22">
        <v>3</v>
      </c>
      <c r="F352" s="22"/>
      <c r="G352" s="22"/>
      <c r="H352" s="22">
        <v>3</v>
      </c>
      <c r="I352" s="22"/>
      <c r="J352" s="22">
        <v>3</v>
      </c>
      <c r="K352" s="22">
        <v>3</v>
      </c>
      <c r="L352" s="22"/>
      <c r="M352" s="22"/>
      <c r="N352" s="22"/>
      <c r="O352" s="22"/>
      <c r="P352" s="22"/>
      <c r="Q352" s="22"/>
      <c r="R352" s="22"/>
      <c r="S352" s="22"/>
      <c r="T352" s="22">
        <v>3</v>
      </c>
      <c r="U352" s="22"/>
      <c r="V352" s="22"/>
      <c r="W352" s="22"/>
      <c r="X352" s="22"/>
      <c r="Y352" s="22"/>
      <c r="Z352" s="22"/>
      <c r="AA352" s="22"/>
      <c r="AB352" s="22"/>
      <c r="AC352" s="22"/>
      <c r="AD352" s="22">
        <v>187</v>
      </c>
      <c r="AE352" s="22"/>
      <c r="AF352" s="22"/>
      <c r="AG352" s="22"/>
      <c r="AH352" s="22"/>
      <c r="AI352" s="44"/>
    </row>
    <row r="353" spans="1:35" ht="45" customHeight="1">
      <c r="A353" s="7">
        <v>343</v>
      </c>
      <c r="B353" s="17" t="s">
        <v>345</v>
      </c>
      <c r="C353" s="7">
        <v>192</v>
      </c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44"/>
    </row>
    <row r="354" spans="1:35" ht="33.75" customHeight="1">
      <c r="A354" s="7">
        <v>344</v>
      </c>
      <c r="B354" s="17" t="s">
        <v>346</v>
      </c>
      <c r="C354" s="7">
        <v>193</v>
      </c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44"/>
    </row>
    <row r="355" spans="1:35" ht="45" customHeight="1">
      <c r="A355" s="7">
        <v>345</v>
      </c>
      <c r="B355" s="17" t="s">
        <v>347</v>
      </c>
      <c r="C355" s="7">
        <v>194</v>
      </c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44"/>
    </row>
    <row r="356" spans="1:35" ht="56.25" customHeight="1">
      <c r="A356" s="7">
        <v>346</v>
      </c>
      <c r="B356" s="17" t="s">
        <v>348</v>
      </c>
      <c r="C356" s="7">
        <v>195</v>
      </c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44"/>
    </row>
    <row r="357" spans="1:35" ht="33.75" customHeight="1">
      <c r="A357" s="7">
        <v>347</v>
      </c>
      <c r="B357" s="17" t="s">
        <v>349</v>
      </c>
      <c r="C357" s="7" t="s">
        <v>604</v>
      </c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44"/>
    </row>
    <row r="358" spans="1:35" ht="45" customHeight="1">
      <c r="A358" s="7">
        <v>348</v>
      </c>
      <c r="B358" s="17" t="s">
        <v>350</v>
      </c>
      <c r="C358" s="7" t="s">
        <v>605</v>
      </c>
      <c r="D358" s="22"/>
      <c r="E358" s="22">
        <v>37</v>
      </c>
      <c r="F358" s="22">
        <v>1</v>
      </c>
      <c r="G358" s="22">
        <v>1</v>
      </c>
      <c r="H358" s="22">
        <v>36</v>
      </c>
      <c r="I358" s="22"/>
      <c r="J358" s="22">
        <v>36</v>
      </c>
      <c r="K358" s="22">
        <v>34</v>
      </c>
      <c r="L358" s="22"/>
      <c r="M358" s="22">
        <v>2</v>
      </c>
      <c r="N358" s="22"/>
      <c r="O358" s="22"/>
      <c r="P358" s="22"/>
      <c r="Q358" s="22"/>
      <c r="R358" s="22">
        <v>2</v>
      </c>
      <c r="S358" s="22"/>
      <c r="T358" s="22">
        <v>34</v>
      </c>
      <c r="U358" s="22"/>
      <c r="V358" s="22"/>
      <c r="W358" s="22"/>
      <c r="X358" s="22"/>
      <c r="Y358" s="22"/>
      <c r="Z358" s="22"/>
      <c r="AA358" s="22"/>
      <c r="AB358" s="22"/>
      <c r="AC358" s="22">
        <v>11</v>
      </c>
      <c r="AD358" s="22">
        <v>1870</v>
      </c>
      <c r="AE358" s="22">
        <v>731</v>
      </c>
      <c r="AF358" s="22"/>
      <c r="AG358" s="22"/>
      <c r="AH358" s="22"/>
      <c r="AI358" s="44"/>
    </row>
    <row r="359" spans="1:35" ht="22.5" customHeight="1">
      <c r="A359" s="7">
        <v>349</v>
      </c>
      <c r="B359" s="17" t="s">
        <v>351</v>
      </c>
      <c r="C359" s="7" t="s">
        <v>606</v>
      </c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44"/>
    </row>
    <row r="360" spans="1:35" ht="56.25" customHeight="1">
      <c r="A360" s="7">
        <v>350</v>
      </c>
      <c r="B360" s="17" t="s">
        <v>352</v>
      </c>
      <c r="C360" s="7" t="s">
        <v>607</v>
      </c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44"/>
    </row>
    <row r="361" spans="1:35" ht="56.25" customHeight="1">
      <c r="A361" s="7">
        <v>351</v>
      </c>
      <c r="B361" s="17" t="s">
        <v>353</v>
      </c>
      <c r="C361" s="7" t="s">
        <v>608</v>
      </c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44"/>
    </row>
    <row r="362" spans="1:35" ht="33.75" customHeight="1">
      <c r="A362" s="7">
        <v>352</v>
      </c>
      <c r="B362" s="17" t="s">
        <v>354</v>
      </c>
      <c r="C362" s="7" t="s">
        <v>609</v>
      </c>
      <c r="D362" s="22"/>
      <c r="E362" s="22">
        <v>6</v>
      </c>
      <c r="F362" s="22">
        <v>1</v>
      </c>
      <c r="G362" s="22">
        <v>1</v>
      </c>
      <c r="H362" s="22">
        <v>5</v>
      </c>
      <c r="I362" s="22"/>
      <c r="J362" s="22">
        <v>5</v>
      </c>
      <c r="K362" s="22">
        <v>4</v>
      </c>
      <c r="L362" s="22"/>
      <c r="M362" s="22">
        <v>1</v>
      </c>
      <c r="N362" s="22"/>
      <c r="O362" s="22"/>
      <c r="P362" s="22"/>
      <c r="Q362" s="22"/>
      <c r="R362" s="22">
        <v>1</v>
      </c>
      <c r="S362" s="22"/>
      <c r="T362" s="22">
        <v>4</v>
      </c>
      <c r="U362" s="22"/>
      <c r="V362" s="22"/>
      <c r="W362" s="22"/>
      <c r="X362" s="22"/>
      <c r="Y362" s="22"/>
      <c r="Z362" s="22"/>
      <c r="AA362" s="22"/>
      <c r="AB362" s="22"/>
      <c r="AC362" s="22">
        <v>4</v>
      </c>
      <c r="AD362" s="22">
        <v>748</v>
      </c>
      <c r="AE362" s="22"/>
      <c r="AF362" s="22"/>
      <c r="AG362" s="22"/>
      <c r="AH362" s="22"/>
      <c r="AI362" s="44"/>
    </row>
    <row r="363" spans="1:35" ht="12.75" customHeight="1">
      <c r="A363" s="7">
        <v>353</v>
      </c>
      <c r="B363" s="17" t="s">
        <v>355</v>
      </c>
      <c r="C363" s="7">
        <v>196</v>
      </c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44"/>
    </row>
    <row r="364" spans="1:35" ht="12.75" customHeight="1">
      <c r="A364" s="7">
        <v>354</v>
      </c>
      <c r="B364" s="17" t="s">
        <v>356</v>
      </c>
      <c r="C364" s="7">
        <v>197</v>
      </c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44"/>
    </row>
    <row r="365" spans="1:35" ht="22.5" customHeight="1">
      <c r="A365" s="7">
        <v>355</v>
      </c>
      <c r="B365" s="17" t="s">
        <v>357</v>
      </c>
      <c r="C365" s="7">
        <v>198</v>
      </c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44"/>
    </row>
    <row r="366" spans="1:35" ht="12.75" customHeight="1">
      <c r="A366" s="7">
        <v>356</v>
      </c>
      <c r="B366" s="17" t="s">
        <v>358</v>
      </c>
      <c r="C366" s="7">
        <v>199</v>
      </c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44"/>
    </row>
    <row r="367" spans="1:35" ht="12.75" customHeight="1">
      <c r="A367" s="7">
        <v>357</v>
      </c>
      <c r="B367" s="17" t="s">
        <v>359</v>
      </c>
      <c r="C367" s="7">
        <v>200</v>
      </c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44"/>
    </row>
    <row r="368" spans="1:35" ht="22.5" customHeight="1">
      <c r="A368" s="7">
        <v>358</v>
      </c>
      <c r="B368" s="17" t="s">
        <v>360</v>
      </c>
      <c r="C368" s="7">
        <v>201</v>
      </c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44"/>
    </row>
    <row r="369" spans="1:35" ht="33.75" customHeight="1">
      <c r="A369" s="7">
        <v>359</v>
      </c>
      <c r="B369" s="17" t="s">
        <v>361</v>
      </c>
      <c r="C369" s="7">
        <v>202</v>
      </c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44"/>
    </row>
    <row r="370" spans="1:35" ht="45" customHeight="1">
      <c r="A370" s="7">
        <v>360</v>
      </c>
      <c r="B370" s="17" t="s">
        <v>362</v>
      </c>
      <c r="C370" s="7">
        <v>203</v>
      </c>
      <c r="D370" s="22"/>
      <c r="E370" s="22">
        <v>141</v>
      </c>
      <c r="F370" s="22">
        <v>4</v>
      </c>
      <c r="G370" s="22">
        <v>4</v>
      </c>
      <c r="H370" s="22">
        <v>137</v>
      </c>
      <c r="I370" s="22"/>
      <c r="J370" s="22">
        <v>137</v>
      </c>
      <c r="K370" s="22">
        <v>120</v>
      </c>
      <c r="L370" s="22" t="s">
        <v>680</v>
      </c>
      <c r="M370" s="22">
        <v>17</v>
      </c>
      <c r="N370" s="22"/>
      <c r="O370" s="22">
        <v>15</v>
      </c>
      <c r="P370" s="22"/>
      <c r="Q370" s="22">
        <v>2</v>
      </c>
      <c r="R370" s="22"/>
      <c r="S370" s="22">
        <v>6</v>
      </c>
      <c r="T370" s="22">
        <v>114</v>
      </c>
      <c r="U370" s="22"/>
      <c r="V370" s="22"/>
      <c r="W370" s="22"/>
      <c r="X370" s="22"/>
      <c r="Y370" s="22"/>
      <c r="Z370" s="22"/>
      <c r="AA370" s="22"/>
      <c r="AB370" s="22"/>
      <c r="AC370" s="22"/>
      <c r="AD370" s="22">
        <v>58830</v>
      </c>
      <c r="AE370" s="22">
        <v>23180</v>
      </c>
      <c r="AF370" s="22"/>
      <c r="AG370" s="22"/>
      <c r="AH370" s="22"/>
      <c r="AI370" s="44"/>
    </row>
    <row r="371" spans="1:35" ht="56.25" customHeight="1">
      <c r="A371" s="7">
        <v>361</v>
      </c>
      <c r="B371" s="17" t="s">
        <v>363</v>
      </c>
      <c r="C371" s="7">
        <v>204</v>
      </c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44"/>
    </row>
    <row r="372" spans="1:35" ht="33.75" customHeight="1">
      <c r="A372" s="7">
        <v>362</v>
      </c>
      <c r="B372" s="17" t="s">
        <v>364</v>
      </c>
      <c r="C372" s="7" t="s">
        <v>610</v>
      </c>
      <c r="D372" s="22"/>
      <c r="E372" s="22">
        <v>28</v>
      </c>
      <c r="F372" s="22"/>
      <c r="G372" s="22"/>
      <c r="H372" s="22">
        <v>28</v>
      </c>
      <c r="I372" s="22"/>
      <c r="J372" s="22">
        <v>28</v>
      </c>
      <c r="K372" s="22">
        <v>27</v>
      </c>
      <c r="L372" s="22"/>
      <c r="M372" s="22">
        <v>1</v>
      </c>
      <c r="N372" s="22"/>
      <c r="O372" s="22">
        <v>1</v>
      </c>
      <c r="P372" s="22"/>
      <c r="Q372" s="22"/>
      <c r="R372" s="22"/>
      <c r="S372" s="22"/>
      <c r="T372" s="22">
        <v>27</v>
      </c>
      <c r="U372" s="22"/>
      <c r="V372" s="22"/>
      <c r="W372" s="22"/>
      <c r="X372" s="22"/>
      <c r="Y372" s="22"/>
      <c r="Z372" s="22"/>
      <c r="AA372" s="22"/>
      <c r="AB372" s="22"/>
      <c r="AC372" s="22"/>
      <c r="AD372" s="22">
        <v>41650</v>
      </c>
      <c r="AE372" s="22">
        <v>23180</v>
      </c>
      <c r="AF372" s="22"/>
      <c r="AG372" s="22"/>
      <c r="AH372" s="22"/>
      <c r="AI372" s="44"/>
    </row>
    <row r="373" spans="1:35" ht="33.75" customHeight="1">
      <c r="A373" s="7">
        <v>363</v>
      </c>
      <c r="B373" s="17" t="s">
        <v>365</v>
      </c>
      <c r="C373" s="7">
        <v>205</v>
      </c>
      <c r="D373" s="22"/>
      <c r="E373" s="22">
        <v>34</v>
      </c>
      <c r="F373" s="22"/>
      <c r="G373" s="22"/>
      <c r="H373" s="22">
        <v>34</v>
      </c>
      <c r="I373" s="22"/>
      <c r="J373" s="22">
        <v>34</v>
      </c>
      <c r="K373" s="22">
        <v>30</v>
      </c>
      <c r="L373" s="22"/>
      <c r="M373" s="22">
        <v>4</v>
      </c>
      <c r="N373" s="22"/>
      <c r="O373" s="22">
        <v>4</v>
      </c>
      <c r="P373" s="22"/>
      <c r="Q373" s="22"/>
      <c r="R373" s="22"/>
      <c r="S373" s="22">
        <v>21</v>
      </c>
      <c r="T373" s="22">
        <v>9</v>
      </c>
      <c r="U373" s="22"/>
      <c r="V373" s="22"/>
      <c r="W373" s="22"/>
      <c r="X373" s="22"/>
      <c r="Y373" s="22"/>
      <c r="Z373" s="22"/>
      <c r="AA373" s="22"/>
      <c r="AB373" s="22"/>
      <c r="AC373" s="22"/>
      <c r="AD373" s="22">
        <v>3230</v>
      </c>
      <c r="AE373" s="22">
        <v>510</v>
      </c>
      <c r="AF373" s="22"/>
      <c r="AG373" s="22"/>
      <c r="AH373" s="22"/>
      <c r="AI373" s="44"/>
    </row>
    <row r="374" spans="1:35" ht="45" customHeight="1">
      <c r="A374" s="7">
        <v>364</v>
      </c>
      <c r="B374" s="17" t="s">
        <v>366</v>
      </c>
      <c r="C374" s="7">
        <v>206</v>
      </c>
      <c r="D374" s="22"/>
      <c r="E374" s="22">
        <v>3</v>
      </c>
      <c r="F374" s="22"/>
      <c r="G374" s="22"/>
      <c r="H374" s="22">
        <v>3</v>
      </c>
      <c r="I374" s="22"/>
      <c r="J374" s="22">
        <v>3</v>
      </c>
      <c r="K374" s="22">
        <v>3</v>
      </c>
      <c r="L374" s="22"/>
      <c r="M374" s="22"/>
      <c r="N374" s="22"/>
      <c r="O374" s="22"/>
      <c r="P374" s="22"/>
      <c r="Q374" s="22"/>
      <c r="R374" s="22"/>
      <c r="S374" s="22"/>
      <c r="T374" s="22">
        <v>3</v>
      </c>
      <c r="U374" s="22"/>
      <c r="V374" s="22"/>
      <c r="W374" s="22"/>
      <c r="X374" s="22"/>
      <c r="Y374" s="22"/>
      <c r="Z374" s="22"/>
      <c r="AA374" s="22"/>
      <c r="AB374" s="22"/>
      <c r="AC374" s="22"/>
      <c r="AD374" s="22">
        <v>4590</v>
      </c>
      <c r="AE374" s="22"/>
      <c r="AF374" s="22"/>
      <c r="AG374" s="22"/>
      <c r="AH374" s="22"/>
      <c r="AI374" s="44"/>
    </row>
    <row r="375" spans="1:35" ht="22.5" customHeight="1">
      <c r="A375" s="7">
        <v>365</v>
      </c>
      <c r="B375" s="17" t="s">
        <v>367</v>
      </c>
      <c r="C375" s="7" t="s">
        <v>611</v>
      </c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44"/>
    </row>
    <row r="376" spans="1:35" ht="33.75" customHeight="1">
      <c r="A376" s="7">
        <v>366</v>
      </c>
      <c r="B376" s="17" t="s">
        <v>368</v>
      </c>
      <c r="C376" s="7">
        <v>207</v>
      </c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44"/>
    </row>
    <row r="377" spans="1:35" ht="45" customHeight="1">
      <c r="A377" s="7">
        <v>367</v>
      </c>
      <c r="B377" s="17" t="s">
        <v>369</v>
      </c>
      <c r="C377" s="7">
        <v>210</v>
      </c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44"/>
    </row>
    <row r="378" spans="1:35" ht="22.5" customHeight="1">
      <c r="A378" s="7">
        <v>368</v>
      </c>
      <c r="B378" s="17" t="s">
        <v>370</v>
      </c>
      <c r="C378" s="7" t="s">
        <v>612</v>
      </c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44"/>
    </row>
    <row r="379" spans="1:35" ht="22.5" customHeight="1">
      <c r="A379" s="7">
        <v>369</v>
      </c>
      <c r="B379" s="17" t="s">
        <v>371</v>
      </c>
      <c r="C379" s="7">
        <v>211</v>
      </c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44"/>
    </row>
    <row r="380" spans="1:35" ht="22.5" customHeight="1">
      <c r="A380" s="7">
        <v>370</v>
      </c>
      <c r="B380" s="17" t="s">
        <v>372</v>
      </c>
      <c r="C380" s="7" t="s">
        <v>613</v>
      </c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44"/>
    </row>
    <row r="381" spans="1:35" ht="33.75" customHeight="1">
      <c r="A381" s="7">
        <v>371</v>
      </c>
      <c r="B381" s="17" t="s">
        <v>373</v>
      </c>
      <c r="C381" s="7" t="s">
        <v>614</v>
      </c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44"/>
    </row>
    <row r="382" spans="1:35" ht="33.75" customHeight="1">
      <c r="A382" s="7">
        <v>372</v>
      </c>
      <c r="B382" s="17" t="s">
        <v>374</v>
      </c>
      <c r="C382" s="7" t="s">
        <v>615</v>
      </c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44"/>
    </row>
    <row r="383" spans="1:35" ht="56.25" customHeight="1">
      <c r="A383" s="7">
        <v>373</v>
      </c>
      <c r="B383" s="17" t="s">
        <v>375</v>
      </c>
      <c r="C383" s="7" t="s">
        <v>616</v>
      </c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44"/>
    </row>
    <row r="384" spans="1:35" ht="56.25" customHeight="1">
      <c r="A384" s="7">
        <v>374</v>
      </c>
      <c r="B384" s="17" t="s">
        <v>376</v>
      </c>
      <c r="C384" s="7" t="s">
        <v>617</v>
      </c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44"/>
    </row>
    <row r="385" spans="1:35" ht="22.5" customHeight="1">
      <c r="A385" s="7">
        <v>375</v>
      </c>
      <c r="B385" s="17" t="s">
        <v>377</v>
      </c>
      <c r="C385" s="7" t="s">
        <v>618</v>
      </c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44"/>
    </row>
    <row r="386" spans="1:35" ht="45" customHeight="1">
      <c r="A386" s="7">
        <v>376</v>
      </c>
      <c r="B386" s="17" t="s">
        <v>378</v>
      </c>
      <c r="C386" s="7" t="s">
        <v>619</v>
      </c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44"/>
    </row>
    <row r="387" spans="1:35" ht="22.5" customHeight="1">
      <c r="A387" s="7">
        <v>377</v>
      </c>
      <c r="B387" s="17" t="s">
        <v>379</v>
      </c>
      <c r="C387" s="7" t="s">
        <v>620</v>
      </c>
      <c r="D387" s="22"/>
      <c r="E387" s="22">
        <v>1</v>
      </c>
      <c r="F387" s="22"/>
      <c r="G387" s="22"/>
      <c r="H387" s="22">
        <v>1</v>
      </c>
      <c r="I387" s="22"/>
      <c r="J387" s="22">
        <v>1</v>
      </c>
      <c r="K387" s="22">
        <v>1</v>
      </c>
      <c r="L387" s="22"/>
      <c r="M387" s="22"/>
      <c r="N387" s="22"/>
      <c r="O387" s="22"/>
      <c r="P387" s="22"/>
      <c r="Q387" s="22"/>
      <c r="R387" s="22"/>
      <c r="S387" s="22"/>
      <c r="T387" s="22">
        <v>1</v>
      </c>
      <c r="U387" s="22"/>
      <c r="V387" s="22"/>
      <c r="W387" s="22"/>
      <c r="X387" s="22"/>
      <c r="Y387" s="22"/>
      <c r="Z387" s="22"/>
      <c r="AA387" s="22"/>
      <c r="AB387" s="22"/>
      <c r="AC387" s="22"/>
      <c r="AD387" s="22">
        <v>51</v>
      </c>
      <c r="AE387" s="22">
        <v>51</v>
      </c>
      <c r="AF387" s="22"/>
      <c r="AG387" s="22"/>
      <c r="AH387" s="22"/>
      <c r="AI387" s="44"/>
    </row>
    <row r="388" spans="1:35" ht="12.75" customHeight="1">
      <c r="A388" s="7">
        <v>378</v>
      </c>
      <c r="B388" s="17" t="s">
        <v>380</v>
      </c>
      <c r="C388" s="7" t="s">
        <v>621</v>
      </c>
      <c r="D388" s="22"/>
      <c r="E388" s="22">
        <v>2</v>
      </c>
      <c r="F388" s="22"/>
      <c r="G388" s="22"/>
      <c r="H388" s="22">
        <v>2</v>
      </c>
      <c r="I388" s="22"/>
      <c r="J388" s="22">
        <v>2</v>
      </c>
      <c r="K388" s="22">
        <v>1</v>
      </c>
      <c r="L388" s="22"/>
      <c r="M388" s="22">
        <v>1</v>
      </c>
      <c r="N388" s="22"/>
      <c r="O388" s="22"/>
      <c r="P388" s="22"/>
      <c r="Q388" s="22"/>
      <c r="R388" s="22">
        <v>1</v>
      </c>
      <c r="S388" s="22"/>
      <c r="T388" s="22">
        <v>1</v>
      </c>
      <c r="U388" s="22"/>
      <c r="V388" s="22"/>
      <c r="W388" s="22"/>
      <c r="X388" s="22"/>
      <c r="Y388" s="22"/>
      <c r="Z388" s="22"/>
      <c r="AA388" s="22"/>
      <c r="AB388" s="22"/>
      <c r="AC388" s="22"/>
      <c r="AD388" s="22">
        <v>425</v>
      </c>
      <c r="AE388" s="22"/>
      <c r="AF388" s="22"/>
      <c r="AG388" s="22"/>
      <c r="AH388" s="22"/>
      <c r="AI388" s="44"/>
    </row>
    <row r="389" spans="1:35" ht="22.5" customHeight="1">
      <c r="A389" s="7">
        <v>379</v>
      </c>
      <c r="B389" s="17" t="s">
        <v>381</v>
      </c>
      <c r="C389" s="7" t="s">
        <v>622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44"/>
    </row>
    <row r="390" spans="1:35" ht="56.25" customHeight="1">
      <c r="A390" s="7">
        <v>380</v>
      </c>
      <c r="B390" s="17" t="s">
        <v>382</v>
      </c>
      <c r="C390" s="7" t="s">
        <v>623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44"/>
    </row>
    <row r="391" spans="1:35" ht="66.75" customHeight="1">
      <c r="A391" s="7">
        <v>381</v>
      </c>
      <c r="B391" s="17" t="s">
        <v>383</v>
      </c>
      <c r="C391" s="7" t="s">
        <v>624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44"/>
    </row>
    <row r="392" spans="1:35" ht="56.25" customHeight="1">
      <c r="A392" s="7">
        <v>382</v>
      </c>
      <c r="B392" s="17" t="s">
        <v>384</v>
      </c>
      <c r="C392" s="7" t="s">
        <v>625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44"/>
    </row>
    <row r="393" spans="1:35" ht="45" customHeight="1">
      <c r="A393" s="7">
        <v>383</v>
      </c>
      <c r="B393" s="17" t="s">
        <v>385</v>
      </c>
      <c r="C393" s="7" t="s">
        <v>626</v>
      </c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44"/>
    </row>
    <row r="394" spans="1:35" ht="56.25" customHeight="1">
      <c r="A394" s="7">
        <v>384</v>
      </c>
      <c r="B394" s="17" t="s">
        <v>386</v>
      </c>
      <c r="C394" s="7" t="s">
        <v>627</v>
      </c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44"/>
    </row>
    <row r="395" spans="1:35" ht="33.75" customHeight="1">
      <c r="A395" s="7">
        <v>385</v>
      </c>
      <c r="B395" s="17" t="s">
        <v>387</v>
      </c>
      <c r="C395" s="7" t="s">
        <v>628</v>
      </c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44"/>
    </row>
    <row r="396" spans="1:35" ht="33.75" customHeight="1">
      <c r="A396" s="7">
        <v>386</v>
      </c>
      <c r="B396" s="17" t="s">
        <v>388</v>
      </c>
      <c r="C396" s="7" t="s">
        <v>629</v>
      </c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44"/>
    </row>
    <row r="397" spans="1:35" ht="33.75" customHeight="1">
      <c r="A397" s="7">
        <v>387</v>
      </c>
      <c r="B397" s="17" t="s">
        <v>389</v>
      </c>
      <c r="C397" s="7" t="s">
        <v>630</v>
      </c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44"/>
    </row>
    <row r="398" spans="1:35" ht="66.75" customHeight="1">
      <c r="A398" s="7">
        <v>388</v>
      </c>
      <c r="B398" s="17" t="s">
        <v>390</v>
      </c>
      <c r="C398" s="7" t="s">
        <v>631</v>
      </c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44"/>
    </row>
    <row r="399" spans="1:35" ht="45" customHeight="1">
      <c r="A399" s="7">
        <v>389</v>
      </c>
      <c r="B399" s="17" t="s">
        <v>391</v>
      </c>
      <c r="C399" s="7" t="s">
        <v>632</v>
      </c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44"/>
    </row>
    <row r="400" spans="1:35" ht="33.75" customHeight="1">
      <c r="A400" s="7">
        <v>390</v>
      </c>
      <c r="B400" s="17" t="s">
        <v>392</v>
      </c>
      <c r="C400" s="7" t="s">
        <v>633</v>
      </c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44"/>
    </row>
    <row r="401" spans="1:35" ht="22.5" customHeight="1">
      <c r="A401" s="7">
        <v>391</v>
      </c>
      <c r="B401" s="17" t="s">
        <v>393</v>
      </c>
      <c r="C401" s="7" t="s">
        <v>634</v>
      </c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44"/>
    </row>
    <row r="402" spans="1:35" ht="12.75" customHeight="1">
      <c r="A402" s="7">
        <v>392</v>
      </c>
      <c r="B402" s="17" t="s">
        <v>394</v>
      </c>
      <c r="C402" s="7" t="s">
        <v>635</v>
      </c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44"/>
    </row>
    <row r="403" spans="1:35" ht="22.5" customHeight="1">
      <c r="A403" s="7">
        <v>393</v>
      </c>
      <c r="B403" s="17" t="s">
        <v>395</v>
      </c>
      <c r="C403" s="7" t="s">
        <v>636</v>
      </c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44"/>
    </row>
    <row r="404" spans="1:47" ht="45" customHeight="1">
      <c r="A404" s="7">
        <v>394</v>
      </c>
      <c r="B404" s="17" t="s">
        <v>396</v>
      </c>
      <c r="C404" s="7" t="s">
        <v>637</v>
      </c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44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</row>
    <row r="405" spans="1:47" ht="33.75" customHeight="1">
      <c r="A405" s="7">
        <v>395</v>
      </c>
      <c r="B405" s="17" t="s">
        <v>397</v>
      </c>
      <c r="C405" s="7" t="s">
        <v>638</v>
      </c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44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</row>
    <row r="406" spans="1:47" ht="12.75" customHeight="1">
      <c r="A406" s="7">
        <v>396</v>
      </c>
      <c r="B406" s="17" t="s">
        <v>398</v>
      </c>
      <c r="C406" s="7" t="s">
        <v>639</v>
      </c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44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</row>
    <row r="407" spans="1:47" ht="12.75" customHeight="1">
      <c r="A407" s="7">
        <v>397</v>
      </c>
      <c r="B407" s="17" t="s">
        <v>398</v>
      </c>
      <c r="C407" s="7" t="s">
        <v>640</v>
      </c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44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</row>
    <row r="408" spans="1:47" ht="12.75" customHeight="1">
      <c r="A408" s="7">
        <v>398</v>
      </c>
      <c r="B408" s="17" t="s">
        <v>398</v>
      </c>
      <c r="C408" s="7" t="s">
        <v>641</v>
      </c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44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</row>
    <row r="409" spans="1:47" ht="12.75" customHeight="1">
      <c r="A409" s="7">
        <v>399</v>
      </c>
      <c r="B409" s="17" t="s">
        <v>398</v>
      </c>
      <c r="C409" s="7" t="s">
        <v>642</v>
      </c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44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</row>
    <row r="410" spans="1:47" ht="12.75" customHeight="1">
      <c r="A410" s="7">
        <v>400</v>
      </c>
      <c r="B410" s="17" t="s">
        <v>398</v>
      </c>
      <c r="C410" s="7" t="s">
        <v>643</v>
      </c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44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</row>
    <row r="411" spans="1:47" ht="12.75" customHeight="1">
      <c r="A411" s="7">
        <v>401</v>
      </c>
      <c r="B411" s="17" t="s">
        <v>398</v>
      </c>
      <c r="C411" s="7" t="s">
        <v>644</v>
      </c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44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</row>
    <row r="412" spans="1:47" ht="12.75" customHeight="1">
      <c r="A412" s="7">
        <v>402</v>
      </c>
      <c r="B412" s="17" t="s">
        <v>398</v>
      </c>
      <c r="C412" s="7" t="s">
        <v>645</v>
      </c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44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</row>
    <row r="413" spans="1:47" ht="12.75" customHeight="1">
      <c r="A413" s="7">
        <v>403</v>
      </c>
      <c r="B413" s="17" t="s">
        <v>398</v>
      </c>
      <c r="C413" s="7" t="s">
        <v>646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44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</row>
    <row r="414" spans="1:47" ht="12.75" customHeight="1">
      <c r="A414" s="7">
        <v>404</v>
      </c>
      <c r="B414" s="17" t="s">
        <v>399</v>
      </c>
      <c r="C414" s="7" t="s">
        <v>647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44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</row>
    <row r="415" spans="1:47" ht="12.75" customHeight="1">
      <c r="A415" s="7">
        <v>405</v>
      </c>
      <c r="B415" s="17" t="s">
        <v>399</v>
      </c>
      <c r="C415" s="7" t="s">
        <v>648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44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</row>
    <row r="416" spans="1:47" ht="12.75" customHeight="1">
      <c r="A416" s="7">
        <v>406</v>
      </c>
      <c r="B416" s="17" t="s">
        <v>399</v>
      </c>
      <c r="C416" s="7" t="s">
        <v>649</v>
      </c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44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</row>
    <row r="417" spans="1:47" ht="12.75" customHeight="1">
      <c r="A417" s="7">
        <v>407</v>
      </c>
      <c r="B417" s="17" t="s">
        <v>399</v>
      </c>
      <c r="C417" s="7" t="s">
        <v>650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44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</row>
    <row r="418" spans="1:47" ht="12.75" customHeight="1">
      <c r="A418" s="7">
        <v>408</v>
      </c>
      <c r="B418" s="17" t="s">
        <v>399</v>
      </c>
      <c r="C418" s="7" t="s">
        <v>651</v>
      </c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44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</row>
    <row r="419" spans="1:47" ht="12.75" customHeight="1">
      <c r="A419" s="7">
        <v>409</v>
      </c>
      <c r="B419" s="17" t="s">
        <v>399</v>
      </c>
      <c r="C419" s="7" t="s">
        <v>652</v>
      </c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44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</row>
    <row r="420" spans="1:47" ht="12.75" customHeight="1">
      <c r="A420" s="7">
        <v>410</v>
      </c>
      <c r="B420" s="17" t="s">
        <v>399</v>
      </c>
      <c r="C420" s="7" t="s">
        <v>653</v>
      </c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44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</row>
    <row r="421" spans="1:47" ht="12.75" customHeight="1">
      <c r="A421" s="7">
        <v>411</v>
      </c>
      <c r="B421" s="17" t="s">
        <v>399</v>
      </c>
      <c r="C421" s="7" t="s">
        <v>654</v>
      </c>
      <c r="D421" s="22"/>
      <c r="E421" s="22">
        <v>45</v>
      </c>
      <c r="F421" s="22">
        <v>1</v>
      </c>
      <c r="G421" s="22">
        <v>1</v>
      </c>
      <c r="H421" s="22">
        <v>44</v>
      </c>
      <c r="I421" s="22"/>
      <c r="J421" s="22">
        <v>44</v>
      </c>
      <c r="K421" s="22">
        <v>32</v>
      </c>
      <c r="L421" s="22"/>
      <c r="M421" s="22">
        <v>12</v>
      </c>
      <c r="N421" s="22"/>
      <c r="O421" s="22"/>
      <c r="P421" s="22"/>
      <c r="Q421" s="22"/>
      <c r="R421" s="22">
        <v>12</v>
      </c>
      <c r="S421" s="22"/>
      <c r="T421" s="22">
        <v>17</v>
      </c>
      <c r="U421" s="22"/>
      <c r="V421" s="22">
        <v>15</v>
      </c>
      <c r="W421" s="22"/>
      <c r="X421" s="22"/>
      <c r="Y421" s="22"/>
      <c r="Z421" s="22"/>
      <c r="AA421" s="22"/>
      <c r="AB421" s="22"/>
      <c r="AC421" s="22"/>
      <c r="AD421" s="22">
        <v>36700</v>
      </c>
      <c r="AE421" s="22">
        <v>12750</v>
      </c>
      <c r="AF421" s="22"/>
      <c r="AG421" s="22"/>
      <c r="AH421" s="22"/>
      <c r="AI421" s="44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</row>
    <row r="422" spans="1:35" ht="12.75" customHeight="1">
      <c r="A422" s="7">
        <v>412</v>
      </c>
      <c r="B422" s="17" t="s">
        <v>399</v>
      </c>
      <c r="C422" s="7" t="s">
        <v>655</v>
      </c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44"/>
    </row>
    <row r="423" spans="1:35" ht="12.75" customHeight="1">
      <c r="A423" s="7">
        <v>413</v>
      </c>
      <c r="B423" s="17" t="s">
        <v>399</v>
      </c>
      <c r="C423" s="7" t="s">
        <v>656</v>
      </c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44"/>
    </row>
    <row r="424" spans="1:35" ht="12.75" customHeight="1">
      <c r="A424" s="7">
        <v>414</v>
      </c>
      <c r="B424" s="17" t="s">
        <v>399</v>
      </c>
      <c r="C424" s="7" t="s">
        <v>657</v>
      </c>
      <c r="D424" s="22"/>
      <c r="E424" s="22">
        <v>117</v>
      </c>
      <c r="F424" s="22"/>
      <c r="G424" s="22"/>
      <c r="H424" s="22">
        <v>117</v>
      </c>
      <c r="I424" s="22"/>
      <c r="J424" s="22">
        <v>117</v>
      </c>
      <c r="K424" s="22">
        <v>116</v>
      </c>
      <c r="L424" s="22"/>
      <c r="M424" s="22">
        <v>1</v>
      </c>
      <c r="N424" s="22"/>
      <c r="O424" s="22"/>
      <c r="P424" s="22"/>
      <c r="Q424" s="22">
        <v>1</v>
      </c>
      <c r="R424" s="22"/>
      <c r="S424" s="22"/>
      <c r="T424" s="22">
        <v>45</v>
      </c>
      <c r="U424" s="22"/>
      <c r="V424" s="22">
        <v>71</v>
      </c>
      <c r="W424" s="22"/>
      <c r="X424" s="22"/>
      <c r="Y424" s="22"/>
      <c r="Z424" s="22"/>
      <c r="AA424" s="22"/>
      <c r="AB424" s="22"/>
      <c r="AC424" s="22"/>
      <c r="AD424" s="22">
        <v>61447</v>
      </c>
      <c r="AE424" s="22">
        <v>42700</v>
      </c>
      <c r="AF424" s="22"/>
      <c r="AG424" s="22"/>
      <c r="AH424" s="22"/>
      <c r="AI424" s="44"/>
    </row>
    <row r="425" spans="1:35" ht="12.75" customHeight="1">
      <c r="A425" s="7">
        <v>415</v>
      </c>
      <c r="B425" s="17" t="s">
        <v>399</v>
      </c>
      <c r="C425" s="7" t="s">
        <v>658</v>
      </c>
      <c r="D425" s="22">
        <v>2</v>
      </c>
      <c r="E425" s="22">
        <v>283</v>
      </c>
      <c r="F425" s="22">
        <v>3</v>
      </c>
      <c r="G425" s="22">
        <v>2</v>
      </c>
      <c r="H425" s="22">
        <v>282</v>
      </c>
      <c r="I425" s="22"/>
      <c r="J425" s="22">
        <v>282</v>
      </c>
      <c r="K425" s="22">
        <v>269</v>
      </c>
      <c r="L425" s="22"/>
      <c r="M425" s="22">
        <v>13</v>
      </c>
      <c r="N425" s="22"/>
      <c r="O425" s="22">
        <v>1</v>
      </c>
      <c r="P425" s="22"/>
      <c r="Q425" s="22">
        <v>12</v>
      </c>
      <c r="R425" s="22"/>
      <c r="S425" s="22"/>
      <c r="T425" s="22">
        <v>21</v>
      </c>
      <c r="U425" s="22"/>
      <c r="V425" s="22">
        <v>248</v>
      </c>
      <c r="W425" s="22"/>
      <c r="X425" s="22"/>
      <c r="Y425" s="22"/>
      <c r="Z425" s="22"/>
      <c r="AA425" s="22"/>
      <c r="AB425" s="22"/>
      <c r="AC425" s="22"/>
      <c r="AD425" s="22">
        <v>99200</v>
      </c>
      <c r="AE425" s="22">
        <v>50100</v>
      </c>
      <c r="AF425" s="22"/>
      <c r="AG425" s="22"/>
      <c r="AH425" s="22"/>
      <c r="AI425" s="44"/>
    </row>
    <row r="426" spans="1:35" ht="12.75" customHeight="1">
      <c r="A426" s="7">
        <v>416</v>
      </c>
      <c r="B426" s="17" t="s">
        <v>399</v>
      </c>
      <c r="C426" s="7" t="s">
        <v>659</v>
      </c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44"/>
    </row>
    <row r="427" spans="1:35" ht="12.75" customHeight="1">
      <c r="A427" s="7">
        <v>417</v>
      </c>
      <c r="B427" s="17" t="s">
        <v>399</v>
      </c>
      <c r="C427" s="7" t="s">
        <v>660</v>
      </c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44"/>
    </row>
    <row r="428" spans="1:35" ht="12.75" customHeight="1">
      <c r="A428" s="7">
        <v>418</v>
      </c>
      <c r="B428" s="17" t="s">
        <v>399</v>
      </c>
      <c r="C428" s="7" t="s">
        <v>661</v>
      </c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44"/>
    </row>
    <row r="429" spans="1:35" ht="12.75" customHeight="1">
      <c r="A429" s="7">
        <v>419</v>
      </c>
      <c r="B429" s="17" t="s">
        <v>399</v>
      </c>
      <c r="C429" s="7" t="s">
        <v>662</v>
      </c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44"/>
    </row>
    <row r="430" spans="1:35" ht="12.75" customHeight="1">
      <c r="A430" s="7">
        <v>420</v>
      </c>
      <c r="B430" s="17" t="s">
        <v>399</v>
      </c>
      <c r="C430" s="7" t="s">
        <v>663</v>
      </c>
      <c r="D430" s="22"/>
      <c r="E430" s="22">
        <v>1</v>
      </c>
      <c r="F430" s="22"/>
      <c r="G430" s="22"/>
      <c r="H430" s="22">
        <v>1</v>
      </c>
      <c r="I430" s="22"/>
      <c r="J430" s="22">
        <v>1</v>
      </c>
      <c r="K430" s="22">
        <v>1</v>
      </c>
      <c r="L430" s="22"/>
      <c r="M430" s="22"/>
      <c r="N430" s="22"/>
      <c r="O430" s="22"/>
      <c r="P430" s="22"/>
      <c r="Q430" s="22"/>
      <c r="R430" s="22"/>
      <c r="S430" s="22"/>
      <c r="T430" s="22">
        <v>1</v>
      </c>
      <c r="U430" s="22"/>
      <c r="V430" s="22"/>
      <c r="W430" s="22"/>
      <c r="X430" s="22"/>
      <c r="Y430" s="22"/>
      <c r="Z430" s="22"/>
      <c r="AA430" s="22"/>
      <c r="AB430" s="22"/>
      <c r="AC430" s="22"/>
      <c r="AD430" s="22">
        <v>1700</v>
      </c>
      <c r="AE430" s="22"/>
      <c r="AF430" s="22"/>
      <c r="AG430" s="22"/>
      <c r="AH430" s="22"/>
      <c r="AI430" s="44"/>
    </row>
    <row r="431" spans="1:35" ht="12.75" customHeight="1">
      <c r="A431" s="7">
        <v>421</v>
      </c>
      <c r="B431" s="17" t="s">
        <v>399</v>
      </c>
      <c r="C431" s="7" t="s">
        <v>664</v>
      </c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44"/>
    </row>
    <row r="432" spans="1:35" ht="12.75" customHeight="1">
      <c r="A432" s="7">
        <v>422</v>
      </c>
      <c r="B432" s="17" t="s">
        <v>399</v>
      </c>
      <c r="C432" s="7" t="s">
        <v>665</v>
      </c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44"/>
    </row>
    <row r="433" spans="1:35" ht="12.75" customHeight="1">
      <c r="A433" s="7">
        <v>423</v>
      </c>
      <c r="B433" s="17" t="s">
        <v>399</v>
      </c>
      <c r="C433" s="7" t="s">
        <v>666</v>
      </c>
      <c r="D433" s="22">
        <v>1</v>
      </c>
      <c r="E433" s="22">
        <v>4</v>
      </c>
      <c r="F433" s="22"/>
      <c r="G433" s="22"/>
      <c r="H433" s="22">
        <v>5</v>
      </c>
      <c r="I433" s="22"/>
      <c r="J433" s="22">
        <v>5</v>
      </c>
      <c r="K433" s="22">
        <v>3</v>
      </c>
      <c r="L433" s="22"/>
      <c r="M433" s="22">
        <v>2</v>
      </c>
      <c r="N433" s="22"/>
      <c r="O433" s="22"/>
      <c r="P433" s="22"/>
      <c r="Q433" s="22">
        <v>1</v>
      </c>
      <c r="R433" s="22">
        <v>1</v>
      </c>
      <c r="S433" s="22"/>
      <c r="T433" s="22"/>
      <c r="U433" s="22"/>
      <c r="V433" s="22">
        <v>3</v>
      </c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44"/>
    </row>
    <row r="434" spans="1:35" ht="12.75" customHeight="1">
      <c r="A434" s="7">
        <v>424</v>
      </c>
      <c r="B434" s="17" t="s">
        <v>399</v>
      </c>
      <c r="C434" s="7" t="s">
        <v>667</v>
      </c>
      <c r="D434" s="22"/>
      <c r="E434" s="22">
        <v>2</v>
      </c>
      <c r="F434" s="22"/>
      <c r="G434" s="22"/>
      <c r="H434" s="22">
        <v>2</v>
      </c>
      <c r="I434" s="22"/>
      <c r="J434" s="22">
        <v>2</v>
      </c>
      <c r="K434" s="22">
        <v>2</v>
      </c>
      <c r="L434" s="22"/>
      <c r="M434" s="22"/>
      <c r="N434" s="22"/>
      <c r="O434" s="22"/>
      <c r="P434" s="22"/>
      <c r="Q434" s="22"/>
      <c r="R434" s="22"/>
      <c r="S434" s="22"/>
      <c r="T434" s="22">
        <v>2</v>
      </c>
      <c r="U434" s="22"/>
      <c r="V434" s="22"/>
      <c r="W434" s="22"/>
      <c r="X434" s="22"/>
      <c r="Y434" s="22"/>
      <c r="Z434" s="22"/>
      <c r="AA434" s="22"/>
      <c r="AB434" s="22"/>
      <c r="AC434" s="22"/>
      <c r="AD434" s="22">
        <v>17000</v>
      </c>
      <c r="AE434" s="22">
        <v>17000</v>
      </c>
      <c r="AF434" s="22"/>
      <c r="AG434" s="22"/>
      <c r="AH434" s="22"/>
      <c r="AI434" s="44"/>
    </row>
    <row r="435" spans="1:35" ht="12.75" customHeight="1">
      <c r="A435" s="7">
        <v>425</v>
      </c>
      <c r="B435" s="17" t="s">
        <v>399</v>
      </c>
      <c r="C435" s="7" t="s">
        <v>668</v>
      </c>
      <c r="D435" s="22"/>
      <c r="E435" s="22">
        <v>1</v>
      </c>
      <c r="F435" s="22"/>
      <c r="G435" s="22"/>
      <c r="H435" s="22">
        <v>1</v>
      </c>
      <c r="I435" s="22"/>
      <c r="J435" s="22">
        <v>1</v>
      </c>
      <c r="K435" s="22">
        <v>1</v>
      </c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>
        <v>1</v>
      </c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44"/>
    </row>
    <row r="436" spans="1:35" ht="12.75" customHeight="1">
      <c r="A436" s="7">
        <v>426</v>
      </c>
      <c r="B436" s="17" t="s">
        <v>399</v>
      </c>
      <c r="C436" s="7" t="s">
        <v>669</v>
      </c>
      <c r="D436" s="22"/>
      <c r="E436" s="22">
        <v>10</v>
      </c>
      <c r="F436" s="22"/>
      <c r="G436" s="22"/>
      <c r="H436" s="22">
        <v>10</v>
      </c>
      <c r="I436" s="22"/>
      <c r="J436" s="22">
        <v>10</v>
      </c>
      <c r="K436" s="22">
        <v>10</v>
      </c>
      <c r="L436" s="22"/>
      <c r="M436" s="22"/>
      <c r="N436" s="22"/>
      <c r="O436" s="22"/>
      <c r="P436" s="22"/>
      <c r="Q436" s="22"/>
      <c r="R436" s="22"/>
      <c r="S436" s="22"/>
      <c r="T436" s="22">
        <v>1</v>
      </c>
      <c r="U436" s="22"/>
      <c r="V436" s="22">
        <v>9</v>
      </c>
      <c r="W436" s="22"/>
      <c r="X436" s="22"/>
      <c r="Y436" s="22"/>
      <c r="Z436" s="22"/>
      <c r="AA436" s="22"/>
      <c r="AB436" s="22"/>
      <c r="AC436" s="22"/>
      <c r="AD436" s="22">
        <v>8500</v>
      </c>
      <c r="AE436" s="22"/>
      <c r="AF436" s="22"/>
      <c r="AG436" s="22"/>
      <c r="AH436" s="22"/>
      <c r="AI436" s="44"/>
    </row>
    <row r="437" spans="1:35" ht="12.75" customHeight="1">
      <c r="A437" s="7">
        <v>427</v>
      </c>
      <c r="B437" s="17" t="s">
        <v>399</v>
      </c>
      <c r="C437" s="7" t="s">
        <v>670</v>
      </c>
      <c r="D437" s="22"/>
      <c r="E437" s="22">
        <v>51</v>
      </c>
      <c r="F437" s="22">
        <v>17</v>
      </c>
      <c r="G437" s="22">
        <v>17</v>
      </c>
      <c r="H437" s="22">
        <v>34</v>
      </c>
      <c r="I437" s="22"/>
      <c r="J437" s="22">
        <v>34</v>
      </c>
      <c r="K437" s="22">
        <v>13</v>
      </c>
      <c r="L437" s="22"/>
      <c r="M437" s="22">
        <v>21</v>
      </c>
      <c r="N437" s="22"/>
      <c r="O437" s="22"/>
      <c r="P437" s="22"/>
      <c r="Q437" s="22">
        <v>2</v>
      </c>
      <c r="R437" s="22">
        <v>19</v>
      </c>
      <c r="S437" s="22"/>
      <c r="T437" s="22">
        <v>3</v>
      </c>
      <c r="U437" s="22"/>
      <c r="V437" s="22">
        <v>10</v>
      </c>
      <c r="W437" s="22"/>
      <c r="X437" s="22"/>
      <c r="Y437" s="22"/>
      <c r="Z437" s="22"/>
      <c r="AA437" s="22"/>
      <c r="AB437" s="22"/>
      <c r="AC437" s="22"/>
      <c r="AD437" s="22">
        <v>25500</v>
      </c>
      <c r="AE437" s="22">
        <v>8500</v>
      </c>
      <c r="AF437" s="22"/>
      <c r="AG437" s="22"/>
      <c r="AH437" s="22"/>
      <c r="AI437" s="44"/>
    </row>
    <row r="438" spans="1:35" ht="12.75" customHeight="1">
      <c r="A438" s="7">
        <v>428</v>
      </c>
      <c r="B438" s="17" t="s">
        <v>399</v>
      </c>
      <c r="C438" s="7" t="s">
        <v>671</v>
      </c>
      <c r="D438" s="22"/>
      <c r="E438" s="22">
        <v>57</v>
      </c>
      <c r="F438" s="22" t="s">
        <v>681</v>
      </c>
      <c r="G438" s="22"/>
      <c r="H438" s="22">
        <v>56</v>
      </c>
      <c r="I438" s="22">
        <v>1</v>
      </c>
      <c r="J438" s="22">
        <v>56</v>
      </c>
      <c r="K438" s="22">
        <v>55</v>
      </c>
      <c r="L438" s="22"/>
      <c r="M438" s="22">
        <v>1</v>
      </c>
      <c r="N438" s="22"/>
      <c r="O438" s="22"/>
      <c r="P438" s="22"/>
      <c r="Q438" s="22"/>
      <c r="R438" s="22">
        <v>1</v>
      </c>
      <c r="S438" s="22"/>
      <c r="T438" s="22"/>
      <c r="U438" s="22"/>
      <c r="V438" s="22">
        <v>55</v>
      </c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44"/>
    </row>
    <row r="439" spans="1:35" ht="12.75" customHeight="1">
      <c r="A439" s="7">
        <v>429</v>
      </c>
      <c r="B439" s="17" t="s">
        <v>399</v>
      </c>
      <c r="C439" s="7" t="s">
        <v>672</v>
      </c>
      <c r="D439" s="22"/>
      <c r="E439" s="22">
        <v>1</v>
      </c>
      <c r="F439" s="22"/>
      <c r="G439" s="22"/>
      <c r="H439" s="22">
        <v>1</v>
      </c>
      <c r="I439" s="22"/>
      <c r="J439" s="22">
        <v>1</v>
      </c>
      <c r="K439" s="22">
        <v>1</v>
      </c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>
        <v>1</v>
      </c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44"/>
    </row>
    <row r="440" spans="1:35" ht="12.75" customHeight="1">
      <c r="A440" s="7">
        <v>430</v>
      </c>
      <c r="B440" s="17" t="s">
        <v>399</v>
      </c>
      <c r="C440" s="7" t="s">
        <v>673</v>
      </c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44"/>
    </row>
    <row r="441" spans="1:35" ht="30" customHeight="1">
      <c r="A441" s="7">
        <v>431</v>
      </c>
      <c r="B441" s="17" t="s">
        <v>400</v>
      </c>
      <c r="C441" s="7" t="s">
        <v>674</v>
      </c>
      <c r="D441" s="22"/>
      <c r="E441" s="22">
        <v>7</v>
      </c>
      <c r="F441" s="22">
        <v>1</v>
      </c>
      <c r="G441" s="22">
        <v>1</v>
      </c>
      <c r="H441" s="22">
        <v>6</v>
      </c>
      <c r="I441" s="22"/>
      <c r="J441" s="22">
        <v>6</v>
      </c>
      <c r="K441" s="22">
        <v>5</v>
      </c>
      <c r="L441" s="22"/>
      <c r="M441" s="22">
        <v>1</v>
      </c>
      <c r="N441" s="22"/>
      <c r="O441" s="22"/>
      <c r="P441" s="22"/>
      <c r="Q441" s="22">
        <v>1</v>
      </c>
      <c r="R441" s="22"/>
      <c r="S441" s="22"/>
      <c r="T441" s="22">
        <v>5</v>
      </c>
      <c r="U441" s="22"/>
      <c r="V441" s="22"/>
      <c r="W441" s="22"/>
      <c r="X441" s="22"/>
      <c r="Y441" s="22"/>
      <c r="Z441" s="22"/>
      <c r="AA441" s="22"/>
      <c r="AB441" s="22"/>
      <c r="AC441" s="22">
        <v>2</v>
      </c>
      <c r="AD441" s="22">
        <v>3060</v>
      </c>
      <c r="AE441" s="22">
        <v>850</v>
      </c>
      <c r="AF441" s="22"/>
      <c r="AG441" s="22"/>
      <c r="AH441" s="22"/>
      <c r="AI441" s="44"/>
    </row>
    <row r="442" spans="1:35" ht="28.5" customHeight="1">
      <c r="A442" s="7">
        <v>432</v>
      </c>
      <c r="B442" s="17" t="s">
        <v>401</v>
      </c>
      <c r="C442" s="7" t="s">
        <v>675</v>
      </c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44"/>
    </row>
    <row r="443" spans="1:35" ht="12.75" customHeight="1">
      <c r="A443" s="8"/>
      <c r="B443" s="19" t="s">
        <v>402</v>
      </c>
      <c r="C443" s="21"/>
      <c r="D443" s="46">
        <f>SUM(D11:D442)</f>
        <v>0</v>
      </c>
      <c r="E443" s="46">
        <f>SUM(E11:E442)</f>
        <v>0</v>
      </c>
      <c r="F443" s="46">
        <f>SUM(F11:F442)</f>
        <v>0</v>
      </c>
      <c r="G443" s="46">
        <f>SUM(G11:G442)</f>
        <v>0</v>
      </c>
      <c r="H443" s="46">
        <f>SUM(H11:H442)</f>
        <v>0</v>
      </c>
      <c r="I443" s="46">
        <f>SUM(I11:I442)</f>
        <v>0</v>
      </c>
      <c r="J443" s="46">
        <f>SUM(J11:J442)</f>
        <v>0</v>
      </c>
      <c r="K443" s="46">
        <f>SUM(K11:K442)</f>
        <v>0</v>
      </c>
      <c r="L443" s="46">
        <f>SUM(L11:L442)</f>
        <v>0</v>
      </c>
      <c r="M443" s="46">
        <f>SUM(M11:M442)</f>
        <v>0</v>
      </c>
      <c r="N443" s="46">
        <f>SUM(N11:N442)</f>
        <v>0</v>
      </c>
      <c r="O443" s="46">
        <f>SUM(O11:O442)</f>
        <v>0</v>
      </c>
      <c r="P443" s="46">
        <f>SUM(P11:P442)</f>
        <v>0</v>
      </c>
      <c r="Q443" s="46">
        <f>SUM(Q11:Q442)</f>
        <v>0</v>
      </c>
      <c r="R443" s="46">
        <f>SUM(R11:R442)</f>
        <v>0</v>
      </c>
      <c r="S443" s="46">
        <f>SUM(S11:S442)</f>
        <v>0</v>
      </c>
      <c r="T443" s="46">
        <f>SUM(T11:T442)</f>
        <v>0</v>
      </c>
      <c r="U443" s="46">
        <f>SUM(U11:U442)</f>
        <v>0</v>
      </c>
      <c r="V443" s="46">
        <f>SUM(V11:V442)</f>
        <v>0</v>
      </c>
      <c r="W443" s="46">
        <f>SUM(W11:W442)</f>
        <v>0</v>
      </c>
      <c r="X443" s="46">
        <f>SUM(X11:X442)</f>
        <v>0</v>
      </c>
      <c r="Y443" s="46">
        <f>SUM(Y11:Y442)</f>
        <v>0</v>
      </c>
      <c r="Z443" s="46">
        <f>SUM(Z11:Z442)</f>
        <v>0</v>
      </c>
      <c r="AA443" s="46">
        <f>SUM(AA11:AA442)</f>
        <v>0</v>
      </c>
      <c r="AB443" s="46">
        <f>SUM(AB11:AB442)</f>
        <v>0</v>
      </c>
      <c r="AC443" s="46">
        <f>SUM(AC11:AC442)</f>
        <v>0</v>
      </c>
      <c r="AD443" s="46">
        <f>SUM(AD11:AD442)</f>
        <v>0</v>
      </c>
      <c r="AE443" s="46">
        <f>SUM(AE11:AE442)</f>
        <v>0</v>
      </c>
      <c r="AF443" s="46">
        <f>SUM(AF11:AF442)</f>
        <v>0</v>
      </c>
      <c r="AG443" s="46">
        <f>SUM(AG11:AG442)</f>
        <v>0</v>
      </c>
      <c r="AH443" s="46">
        <f>SUM(AH11:AH442)</f>
        <v>0</v>
      </c>
      <c r="AI443" s="44"/>
    </row>
    <row r="444" spans="1:35" ht="12.75" customHeight="1">
      <c r="A444" s="9"/>
      <c r="B444" s="9"/>
      <c r="C444" s="9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5"/>
    </row>
    <row r="445" spans="4:35" ht="12.75" customHeight="1"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</row>
    <row r="446" spans="4:35" ht="12.75" customHeight="1"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</row>
    <row r="447" spans="4:35" ht="12.75" customHeight="1"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</row>
    <row r="448" spans="4:35" ht="12.75" customHeight="1"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</row>
    <row r="449" spans="4:35" ht="12.75" customHeight="1"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</row>
    <row r="450" spans="4:35" ht="12.75" customHeight="1"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</row>
    <row r="451" spans="4:35" ht="12.75" customHeight="1"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</row>
  </sheetData>
  <sheetProtection/>
  <mergeCells count="45">
    <mergeCell ref="G3:G9"/>
    <mergeCell ref="E3:E9"/>
    <mergeCell ref="F3:F9"/>
    <mergeCell ref="AC2:AG2"/>
    <mergeCell ref="L6:L9"/>
    <mergeCell ref="I3:I9"/>
    <mergeCell ref="K6:K9"/>
    <mergeCell ref="K5:R5"/>
    <mergeCell ref="Q8:Q9"/>
    <mergeCell ref="M6:R6"/>
    <mergeCell ref="A3:A9"/>
    <mergeCell ref="C3:C9"/>
    <mergeCell ref="D3:D9"/>
    <mergeCell ref="B3:B9"/>
    <mergeCell ref="AD3:AE4"/>
    <mergeCell ref="AC6:AC9"/>
    <mergeCell ref="S5:AA5"/>
    <mergeCell ref="Z6:Z9"/>
    <mergeCell ref="AA6:AA9"/>
    <mergeCell ref="T6:T9"/>
    <mergeCell ref="AB6:AB9"/>
    <mergeCell ref="AD5:AD9"/>
    <mergeCell ref="AE5:AE9"/>
    <mergeCell ref="S3:AC4"/>
    <mergeCell ref="H3:H9"/>
    <mergeCell ref="M7:M9"/>
    <mergeCell ref="J5:J9"/>
    <mergeCell ref="J3:R4"/>
    <mergeCell ref="N7:R7"/>
    <mergeCell ref="P8:P9"/>
    <mergeCell ref="R8:R9"/>
    <mergeCell ref="O8:O9"/>
    <mergeCell ref="N8:N9"/>
    <mergeCell ref="AG5:AH5"/>
    <mergeCell ref="AF3:AH4"/>
    <mergeCell ref="AG6:AG9"/>
    <mergeCell ref="AH6:AH9"/>
    <mergeCell ref="AF5:AF9"/>
    <mergeCell ref="S6:S9"/>
    <mergeCell ref="U6:U9"/>
    <mergeCell ref="AB5:AC5"/>
    <mergeCell ref="X6:X9"/>
    <mergeCell ref="Y6:Y9"/>
    <mergeCell ref="V6:V9"/>
    <mergeCell ref="W6:W9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geOrder="overThenDown" paperSize="9" scale="80"/>
  <headerFooter alignWithMargins="0">
    <oddFooter>&amp;LFA143ED8�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defaultGridColor="0" colorId="0" workbookViewId="0" topLeftCell="A1"/>
  </sheetViews>
  <sheetFormatPr defaultColWidth="9.140625" defaultRowHeight="12.75"/>
  <cols>
    <col min="2" max="2" width="19.421875" customWidth="1"/>
    <col min="3" max="3" width="12.00390625" customWidth="1"/>
    <col min="7" max="7" width="12.28125" customWidth="1"/>
    <col min="9" max="9" width="16.7109375" customWidth="1"/>
    <col min="10" max="10" width="15.8515625" customWidth="1"/>
    <col min="11" max="11" width="9.28125" customWidth="1"/>
  </cols>
  <sheetData>
    <row r="1" spans="1:20" ht="12.75">
      <c r="A1" s="47" t="s">
        <v>717</v>
      </c>
      <c r="B1" s="51"/>
      <c r="C1" s="55"/>
      <c r="D1" s="55"/>
      <c r="E1" s="40"/>
      <c r="F1" s="40"/>
      <c r="G1" s="40"/>
      <c r="H1" s="40"/>
      <c r="I1" s="40"/>
      <c r="J1" s="27"/>
      <c r="K1" s="27"/>
      <c r="N1" s="27"/>
      <c r="O1" s="27"/>
      <c r="P1" s="27"/>
      <c r="Q1" s="27"/>
      <c r="R1" s="27"/>
      <c r="S1" s="27"/>
      <c r="T1" s="27"/>
    </row>
    <row r="2" spans="1:20" ht="12.75">
      <c r="A2" s="48" t="s">
        <v>0</v>
      </c>
      <c r="B2" s="52" t="s">
        <v>718</v>
      </c>
      <c r="C2" s="52"/>
      <c r="D2" s="52"/>
      <c r="E2" s="52"/>
      <c r="F2" s="52"/>
      <c r="G2" s="52"/>
      <c r="H2" s="52"/>
      <c r="I2" s="56" t="s">
        <v>731</v>
      </c>
      <c r="J2" s="43"/>
      <c r="K2" s="27"/>
      <c r="N2" s="27"/>
      <c r="O2" s="27"/>
      <c r="P2" s="27"/>
      <c r="Q2" s="27"/>
      <c r="R2" s="27"/>
      <c r="S2" s="27"/>
      <c r="T2" s="27"/>
    </row>
    <row r="3" spans="1:20" ht="12.75">
      <c r="A3" s="49">
        <v>1</v>
      </c>
      <c r="B3" s="53" t="s">
        <v>719</v>
      </c>
      <c r="C3" s="53"/>
      <c r="D3" s="53"/>
      <c r="E3" s="53"/>
      <c r="F3" s="53"/>
      <c r="G3" s="53"/>
      <c r="H3" s="53"/>
      <c r="I3" s="57"/>
      <c r="J3" s="43"/>
      <c r="K3" s="27"/>
      <c r="N3" s="27"/>
      <c r="O3" s="27"/>
      <c r="P3" s="27"/>
      <c r="Q3" s="27"/>
      <c r="R3" s="27"/>
      <c r="S3" s="27"/>
      <c r="T3" s="27"/>
    </row>
    <row r="4" spans="1:20" ht="12.75">
      <c r="A4" s="49">
        <v>2</v>
      </c>
      <c r="B4" s="54" t="s">
        <v>720</v>
      </c>
      <c r="C4" s="54"/>
      <c r="D4" s="54"/>
      <c r="E4" s="54"/>
      <c r="F4" s="54"/>
      <c r="G4" s="54"/>
      <c r="H4" s="54"/>
      <c r="I4" s="58"/>
      <c r="J4" s="43"/>
      <c r="K4" s="27"/>
      <c r="N4" s="27"/>
      <c r="O4" s="27"/>
      <c r="P4" s="27"/>
      <c r="Q4" s="27"/>
      <c r="R4" s="27"/>
      <c r="S4" s="27"/>
      <c r="T4" s="27"/>
    </row>
    <row r="5" spans="1:20" ht="12.75">
      <c r="A5" s="49">
        <v>3</v>
      </c>
      <c r="B5" s="53" t="s">
        <v>721</v>
      </c>
      <c r="C5" s="53"/>
      <c r="D5" s="53"/>
      <c r="E5" s="53"/>
      <c r="F5" s="53"/>
      <c r="G5" s="53"/>
      <c r="H5" s="53"/>
      <c r="I5" s="58"/>
      <c r="J5" s="43"/>
      <c r="K5" s="27"/>
      <c r="N5" s="27"/>
      <c r="O5" s="27"/>
      <c r="P5" s="27"/>
      <c r="Q5" s="27"/>
      <c r="R5" s="27"/>
      <c r="S5" s="27"/>
      <c r="T5" s="27"/>
    </row>
    <row r="6" spans="1:20" ht="12.75">
      <c r="A6" s="49">
        <v>4</v>
      </c>
      <c r="B6" s="54" t="s">
        <v>722</v>
      </c>
      <c r="C6" s="54"/>
      <c r="D6" s="54"/>
      <c r="E6" s="54"/>
      <c r="F6" s="54"/>
      <c r="G6" s="54"/>
      <c r="H6" s="54"/>
      <c r="I6" s="58"/>
      <c r="J6" s="43"/>
      <c r="K6" s="27"/>
      <c r="N6" s="27"/>
      <c r="O6" s="27"/>
      <c r="P6" s="27"/>
      <c r="Q6" s="27"/>
      <c r="R6" s="27"/>
      <c r="S6" s="27"/>
      <c r="T6" s="27"/>
    </row>
    <row r="7" spans="1:20" ht="12.75">
      <c r="A7" s="49">
        <v>5</v>
      </c>
      <c r="B7" s="54" t="s">
        <v>723</v>
      </c>
      <c r="C7" s="54"/>
      <c r="D7" s="54"/>
      <c r="E7" s="54"/>
      <c r="F7" s="54"/>
      <c r="G7" s="54"/>
      <c r="H7" s="54"/>
      <c r="I7" s="58"/>
      <c r="J7" s="43"/>
      <c r="K7" s="60"/>
      <c r="N7" s="27"/>
      <c r="O7" s="27"/>
      <c r="P7" s="27"/>
      <c r="Q7" s="27"/>
      <c r="R7" s="27"/>
      <c r="S7" s="27"/>
      <c r="T7" s="27"/>
    </row>
    <row r="8" spans="1:20" ht="12.75">
      <c r="A8" s="49">
        <v>6</v>
      </c>
      <c r="B8" s="54" t="s">
        <v>724</v>
      </c>
      <c r="C8" s="54"/>
      <c r="D8" s="54"/>
      <c r="E8" s="54"/>
      <c r="F8" s="54"/>
      <c r="G8" s="54"/>
      <c r="H8" s="54"/>
      <c r="I8" s="58"/>
      <c r="J8" s="43"/>
      <c r="K8" s="27"/>
      <c r="N8" s="27"/>
      <c r="O8" s="27"/>
      <c r="P8" s="27"/>
      <c r="Q8" s="27"/>
      <c r="R8" s="27"/>
      <c r="S8" s="27"/>
      <c r="T8" s="27"/>
    </row>
    <row r="9" spans="1:20" ht="12.75">
      <c r="A9" s="49">
        <v>7</v>
      </c>
      <c r="B9" s="54" t="s">
        <v>725</v>
      </c>
      <c r="C9" s="54"/>
      <c r="D9" s="54"/>
      <c r="E9" s="54"/>
      <c r="F9" s="54"/>
      <c r="G9" s="54"/>
      <c r="H9" s="54"/>
      <c r="I9" s="58"/>
      <c r="J9" s="43"/>
      <c r="K9" s="27"/>
      <c r="N9" s="27"/>
      <c r="O9" s="27"/>
      <c r="P9" s="27"/>
      <c r="Q9" s="27"/>
      <c r="R9" s="27"/>
      <c r="S9" s="27"/>
      <c r="T9" s="27"/>
    </row>
    <row r="10" spans="1:20" ht="12.75">
      <c r="A10" s="49">
        <v>8</v>
      </c>
      <c r="B10" s="54" t="s">
        <v>726</v>
      </c>
      <c r="C10" s="54"/>
      <c r="D10" s="54"/>
      <c r="E10" s="54"/>
      <c r="F10" s="54"/>
      <c r="G10" s="54"/>
      <c r="H10" s="54"/>
      <c r="I10" s="58"/>
      <c r="J10" s="43"/>
      <c r="K10" s="27"/>
      <c r="N10" s="27"/>
      <c r="O10" s="27"/>
      <c r="P10" s="27"/>
      <c r="Q10" s="27"/>
      <c r="R10" s="27"/>
      <c r="S10" s="27"/>
      <c r="T10" s="27"/>
    </row>
    <row r="11" spans="1:20" ht="12.75">
      <c r="A11" s="49">
        <v>9</v>
      </c>
      <c r="B11" s="54" t="s">
        <v>727</v>
      </c>
      <c r="C11" s="54"/>
      <c r="D11" s="54"/>
      <c r="E11" s="54"/>
      <c r="F11" s="54"/>
      <c r="G11" s="54"/>
      <c r="H11" s="54"/>
      <c r="I11" s="58"/>
      <c r="J11" s="43"/>
      <c r="K11" s="27"/>
      <c r="N11" s="27"/>
      <c r="O11" s="27"/>
      <c r="P11" s="27"/>
      <c r="Q11" s="27"/>
      <c r="R11" s="27"/>
      <c r="S11" s="27"/>
      <c r="T11" s="27"/>
    </row>
    <row r="12" spans="1:20" ht="12.75">
      <c r="A12" s="49">
        <v>10</v>
      </c>
      <c r="B12" s="54" t="s">
        <v>728</v>
      </c>
      <c r="C12" s="54"/>
      <c r="D12" s="54"/>
      <c r="E12" s="54"/>
      <c r="F12" s="54"/>
      <c r="G12" s="54"/>
      <c r="H12" s="54"/>
      <c r="I12" s="58">
        <v>2722592</v>
      </c>
      <c r="J12" s="59"/>
      <c r="K12" s="27"/>
      <c r="N12" s="27"/>
      <c r="O12" s="27"/>
      <c r="P12" s="27"/>
      <c r="Q12" s="27"/>
      <c r="R12" s="27"/>
      <c r="S12" s="27"/>
      <c r="T12" s="27"/>
    </row>
    <row r="13" spans="1:20" ht="12.75">
      <c r="A13" s="49">
        <v>11</v>
      </c>
      <c r="B13" s="53" t="s">
        <v>729</v>
      </c>
      <c r="C13" s="53"/>
      <c r="D13" s="53"/>
      <c r="E13" s="53"/>
      <c r="F13" s="53"/>
      <c r="G13" s="53"/>
      <c r="H13" s="53"/>
      <c r="I13" s="58">
        <v>163992</v>
      </c>
      <c r="J13" s="59"/>
      <c r="K13" s="27"/>
      <c r="N13" s="27"/>
      <c r="O13" s="27"/>
      <c r="P13" s="27"/>
      <c r="Q13" s="27"/>
      <c r="R13" s="27"/>
      <c r="S13" s="27"/>
      <c r="T13" s="27"/>
    </row>
    <row r="14" spans="1:20" ht="12.75">
      <c r="A14" s="50">
        <v>12</v>
      </c>
      <c r="B14" s="54" t="s">
        <v>730</v>
      </c>
      <c r="C14" s="54"/>
      <c r="D14" s="54"/>
      <c r="E14" s="54"/>
      <c r="F14" s="54"/>
      <c r="G14" s="54"/>
      <c r="H14" s="54"/>
      <c r="I14" s="58">
        <v>19</v>
      </c>
      <c r="J14" s="43"/>
      <c r="K14" s="27"/>
      <c r="N14" s="27"/>
      <c r="O14" s="27"/>
      <c r="P14" s="27"/>
      <c r="Q14" s="27"/>
      <c r="R14" s="27"/>
      <c r="S14" s="27"/>
      <c r="T14" s="27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7" spans="10:34" ht="12.75" customHeight="1"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0:34" ht="12.75" customHeight="1"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0:30" ht="48.75" customHeight="1"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0:30" ht="39.75" customHeight="1"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0:30" ht="12.75" customHeight="1"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0:30" ht="44.25" customHeight="1"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0:30" ht="63.75" customHeight="1"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ht="57.75" customHeight="1"/>
  </sheetData>
  <sheetProtection sheet="1"/>
  <mergeCells count="13">
    <mergeCell ref="B6:H6"/>
    <mergeCell ref="B7:H7"/>
    <mergeCell ref="B14:H14"/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</mergeCells>
  <printOptions/>
  <pageMargins left="0.75" right="0.75" top="1" bottom="1" header="0.5" footer="0.5"/>
  <pageSetup horizontalDpi="600" verticalDpi="600" orientation="landscape" paperSize="9" scale="90"/>
  <headerFooter alignWithMargins="0">
    <oddFooter>&amp;LFA143ED8�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16.00390625" customWidth="1"/>
    <col min="3" max="3" width="15.8515625" customWidth="1"/>
    <col min="4" max="4" width="13.421875" customWidth="1"/>
    <col min="5" max="6" width="9.140625" customWidth="1"/>
    <col min="7" max="7" width="21.7109375" customWidth="1"/>
    <col min="8" max="255" width="9.140625" customWidth="1"/>
  </cols>
  <sheetData>
    <row r="1" spans="1:7" ht="43.5" customHeight="1">
      <c r="A1" s="61" t="s">
        <v>732</v>
      </c>
      <c r="B1" s="61"/>
      <c r="C1" s="61"/>
      <c r="D1" s="61"/>
      <c r="E1" s="61"/>
      <c r="F1" s="61"/>
      <c r="G1" s="61"/>
    </row>
    <row r="2" spans="1:8" ht="12.75" customHeight="1">
      <c r="A2" s="62"/>
      <c r="B2" s="62"/>
      <c r="C2" s="62"/>
      <c r="D2" s="62"/>
      <c r="E2" s="62"/>
      <c r="F2" s="62"/>
      <c r="G2" s="62"/>
      <c r="H2" s="27"/>
    </row>
    <row r="3" spans="1:8" ht="12.75" customHeight="1">
      <c r="A3" s="63"/>
      <c r="B3" s="63"/>
      <c r="C3" s="63"/>
      <c r="D3" s="63"/>
      <c r="E3" s="63"/>
      <c r="F3" s="63"/>
      <c r="G3" s="63"/>
      <c r="H3" s="27"/>
    </row>
    <row r="4" spans="1:8" ht="12.75" customHeight="1">
      <c r="A4" s="12" t="s">
        <v>0</v>
      </c>
      <c r="B4" s="12" t="s">
        <v>718</v>
      </c>
      <c r="C4" s="12" t="s">
        <v>677</v>
      </c>
      <c r="D4" s="12" t="s">
        <v>678</v>
      </c>
      <c r="E4" s="71" t="s">
        <v>735</v>
      </c>
      <c r="F4" s="73"/>
      <c r="G4" s="12" t="s">
        <v>684</v>
      </c>
      <c r="H4" s="75"/>
    </row>
    <row r="5" spans="1:8" ht="33.75" customHeight="1">
      <c r="A5" s="64"/>
      <c r="B5" s="14"/>
      <c r="C5" s="14"/>
      <c r="D5" s="14"/>
      <c r="E5" s="72" t="s">
        <v>686</v>
      </c>
      <c r="F5" s="72" t="s">
        <v>736</v>
      </c>
      <c r="G5" s="14"/>
      <c r="H5" s="75"/>
    </row>
    <row r="6" spans="1:8" ht="16.5" customHeight="1">
      <c r="A6" s="50" t="s">
        <v>1</v>
      </c>
      <c r="B6" s="50" t="s">
        <v>3</v>
      </c>
      <c r="C6" s="50">
        <v>1</v>
      </c>
      <c r="D6" s="50">
        <v>2</v>
      </c>
      <c r="E6" s="50">
        <v>3</v>
      </c>
      <c r="F6" s="50">
        <v>4</v>
      </c>
      <c r="G6" s="65">
        <v>5</v>
      </c>
      <c r="H6" s="75"/>
    </row>
    <row r="7" spans="1:8" ht="17.25" customHeight="1" hidden="1">
      <c r="A7" s="50"/>
      <c r="B7" s="50"/>
      <c r="C7" s="68"/>
      <c r="D7" s="68"/>
      <c r="E7" s="68"/>
      <c r="F7" s="68"/>
      <c r="G7" s="74"/>
      <c r="H7" s="75"/>
    </row>
    <row r="8" spans="1:8" ht="50.25" customHeight="1">
      <c r="A8" s="65">
        <v>1</v>
      </c>
      <c r="B8" s="66" t="s">
        <v>733</v>
      </c>
      <c r="C8" s="58">
        <v>1</v>
      </c>
      <c r="D8" s="58">
        <v>14</v>
      </c>
      <c r="E8" s="58">
        <v>14</v>
      </c>
      <c r="F8" s="58">
        <v>13</v>
      </c>
      <c r="G8" s="58">
        <v>1</v>
      </c>
      <c r="H8" s="75"/>
    </row>
    <row r="9" spans="1:8" ht="45" customHeight="1">
      <c r="A9" s="65">
        <v>2</v>
      </c>
      <c r="B9" s="67" t="s">
        <v>734</v>
      </c>
      <c r="C9" s="58"/>
      <c r="D9" s="58"/>
      <c r="E9" s="58"/>
      <c r="F9" s="58"/>
      <c r="G9" s="58"/>
      <c r="H9" s="43"/>
    </row>
    <row r="10" spans="1:8" ht="12.75" customHeight="1">
      <c r="A10" s="9"/>
      <c r="B10" s="9"/>
      <c r="C10" s="69"/>
      <c r="D10" s="69"/>
      <c r="E10" s="69"/>
      <c r="F10" s="69"/>
      <c r="G10" s="69"/>
      <c r="H10" s="70"/>
    </row>
    <row r="11" spans="3:8" ht="12.75" customHeight="1">
      <c r="C11" s="70"/>
      <c r="D11" s="70"/>
      <c r="E11" s="70"/>
      <c r="F11" s="70"/>
      <c r="G11" s="70"/>
      <c r="H11" s="70"/>
    </row>
    <row r="12" spans="3:8" ht="12.75" customHeight="1">
      <c r="C12" s="70"/>
      <c r="D12" s="70"/>
      <c r="E12" s="70"/>
      <c r="F12" s="70"/>
      <c r="G12" s="70"/>
      <c r="H12" s="70"/>
    </row>
    <row r="13" spans="3:8" ht="12.75" customHeight="1">
      <c r="C13" s="70"/>
      <c r="D13" s="70"/>
      <c r="E13" s="70"/>
      <c r="F13" s="70"/>
      <c r="G13" s="70"/>
      <c r="H13" s="70"/>
    </row>
  </sheetData>
  <sheetProtection sheet="1"/>
  <mergeCells count="9">
    <mergeCell ref="A2:G2"/>
    <mergeCell ref="A1:G1"/>
    <mergeCell ref="A3:G3"/>
    <mergeCell ref="D4:D5"/>
    <mergeCell ref="C4:C5"/>
    <mergeCell ref="E4:F4"/>
    <mergeCell ref="G4:G5"/>
    <mergeCell ref="A4:A5"/>
    <mergeCell ref="B4:B5"/>
  </mergeCells>
  <printOptions/>
  <pageMargins left="0.7" right="0.7" top="0.75" bottom="0.75" header="0.3" footer="0.3"/>
  <pageSetup orientation="portrait" paperSize="9"/>
  <headerFooter alignWithMargins="0">
    <oddFooter>&amp;LFA143ED8�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defaultGridColor="0" colorId="0" workbookViewId="0" topLeftCell="A1"/>
  </sheetViews>
  <sheetFormatPr defaultColWidth="9.140625" defaultRowHeight="12.75"/>
  <cols>
    <col min="1" max="1" width="3.28125" customWidth="1"/>
    <col min="2" max="2" width="45.00390625" customWidth="1"/>
    <col min="3" max="3" width="11.57421875" customWidth="1"/>
    <col min="4" max="4" width="11.57421875" hidden="1" customWidth="1"/>
    <col min="5" max="5" width="13.00390625" customWidth="1"/>
    <col min="6" max="6" width="9.140625" customWidth="1"/>
    <col min="7" max="7" width="9.28125" customWidth="1"/>
    <col min="8" max="8" width="10.7109375" customWidth="1"/>
    <col min="9" max="9" width="11.28125" customWidth="1"/>
    <col min="10" max="10" width="10.140625" customWidth="1"/>
    <col min="11" max="11" width="12.7109375" customWidth="1"/>
    <col min="12" max="12" width="9.140625" customWidth="1"/>
    <col min="13" max="13" width="6.7109375" customWidth="1"/>
    <col min="14" max="14" width="7.140625" customWidth="1"/>
    <col min="15" max="15" width="6.8515625" customWidth="1"/>
    <col min="16" max="17" width="9.00390625" customWidth="1"/>
    <col min="18" max="18" width="7.28125" customWidth="1"/>
    <col min="19" max="19" width="7.57421875" customWidth="1"/>
    <col min="20" max="20" width="7.140625" customWidth="1"/>
    <col min="21" max="21" width="7.421875" customWidth="1"/>
    <col min="22" max="22" width="6.7109375" customWidth="1"/>
    <col min="23" max="23" width="6.8515625" customWidth="1"/>
    <col min="24" max="24" width="8.28125" customWidth="1"/>
    <col min="25" max="26" width="8.421875" customWidth="1"/>
    <col min="27" max="27" width="7.8515625" customWidth="1"/>
    <col min="28" max="28" width="7.28125" customWidth="1"/>
    <col min="29" max="29" width="9.28125" customWidth="1"/>
    <col min="30" max="30" width="9.421875" customWidth="1"/>
    <col min="31" max="31" width="10.8515625" customWidth="1"/>
    <col min="32" max="32" width="9.140625" customWidth="1"/>
    <col min="33" max="33" width="8.8515625" customWidth="1"/>
    <col min="34" max="34" width="6.421875" customWidth="1"/>
    <col min="35" max="35" width="7.421875" customWidth="1"/>
    <col min="36" max="36" width="8.28125" customWidth="1"/>
    <col min="37" max="255" width="9.140625" customWidth="1"/>
  </cols>
  <sheetData>
    <row r="1" spans="1:36" ht="10.5" customHeight="1">
      <c r="A1" s="27"/>
      <c r="B1" s="27"/>
      <c r="C1" s="27"/>
      <c r="D1" s="27"/>
      <c r="E1" s="27"/>
      <c r="F1" s="27"/>
      <c r="G1" s="27"/>
      <c r="H1" s="99"/>
      <c r="I1" s="27"/>
      <c r="J1" s="27"/>
      <c r="K1" s="27"/>
      <c r="L1" s="27"/>
      <c r="M1" s="27"/>
      <c r="N1" s="27"/>
      <c r="O1" s="99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2:36" ht="19.5" customHeight="1">
      <c r="B2" s="28"/>
      <c r="C2" s="28"/>
      <c r="D2" s="28"/>
      <c r="E2" s="28" t="s">
        <v>747</v>
      </c>
      <c r="F2" s="98"/>
      <c r="G2" s="28"/>
      <c r="H2" s="100"/>
      <c r="I2" s="28"/>
      <c r="J2" s="28"/>
      <c r="K2" s="28"/>
      <c r="L2" s="28"/>
      <c r="M2" s="28"/>
      <c r="N2" s="28"/>
      <c r="O2" s="100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 t="s">
        <v>778</v>
      </c>
      <c r="AI2" s="28"/>
      <c r="AJ2" s="28"/>
    </row>
    <row r="3" spans="1:36" ht="7.5" customHeight="1">
      <c r="A3" s="76"/>
      <c r="B3" s="76"/>
      <c r="C3" s="76"/>
      <c r="D3" s="76"/>
      <c r="E3" s="76"/>
      <c r="F3" s="76"/>
      <c r="G3" s="76"/>
      <c r="H3" s="101"/>
      <c r="I3" s="76"/>
      <c r="J3" s="76"/>
      <c r="K3" s="76"/>
      <c r="L3" s="76"/>
      <c r="M3" s="76"/>
      <c r="N3" s="76"/>
      <c r="O3" s="10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7" ht="19.5" customHeight="1">
      <c r="A4" s="12" t="s">
        <v>0</v>
      </c>
      <c r="B4" s="79" t="s">
        <v>737</v>
      </c>
      <c r="C4" s="85" t="s">
        <v>744</v>
      </c>
      <c r="D4" s="91"/>
      <c r="E4" s="94" t="s">
        <v>677</v>
      </c>
      <c r="F4" s="94" t="s">
        <v>748</v>
      </c>
      <c r="G4" s="94" t="s">
        <v>679</v>
      </c>
      <c r="H4" s="85" t="s">
        <v>749</v>
      </c>
      <c r="I4" s="94" t="s">
        <v>750</v>
      </c>
      <c r="J4" s="85" t="s">
        <v>751</v>
      </c>
      <c r="K4" s="94" t="s">
        <v>684</v>
      </c>
      <c r="L4" s="106" t="s">
        <v>685</v>
      </c>
      <c r="M4" s="110"/>
      <c r="N4" s="110"/>
      <c r="O4" s="110"/>
      <c r="P4" s="110"/>
      <c r="Q4" s="110"/>
      <c r="R4" s="110"/>
      <c r="S4" s="110"/>
      <c r="T4" s="118"/>
      <c r="U4" s="120" t="s">
        <v>754</v>
      </c>
      <c r="V4" s="123"/>
      <c r="W4" s="120" t="s">
        <v>755</v>
      </c>
      <c r="X4" s="123"/>
      <c r="Y4" s="132" t="s">
        <v>760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53"/>
      <c r="AK4" s="43"/>
    </row>
    <row r="5" spans="1:37" ht="27" customHeight="1">
      <c r="A5" s="13"/>
      <c r="B5" s="80"/>
      <c r="C5" s="86"/>
      <c r="D5" s="92"/>
      <c r="E5" s="95"/>
      <c r="F5" s="95"/>
      <c r="G5" s="95"/>
      <c r="H5" s="102"/>
      <c r="I5" s="95"/>
      <c r="J5" s="102"/>
      <c r="K5" s="95"/>
      <c r="L5" s="107" t="s">
        <v>752</v>
      </c>
      <c r="M5" s="111" t="s">
        <v>687</v>
      </c>
      <c r="N5" s="113"/>
      <c r="O5" s="113"/>
      <c r="P5" s="113"/>
      <c r="Q5" s="113"/>
      <c r="R5" s="113"/>
      <c r="S5" s="113"/>
      <c r="T5" s="119"/>
      <c r="U5" s="121"/>
      <c r="V5" s="124"/>
      <c r="W5" s="121"/>
      <c r="X5" s="124"/>
      <c r="Y5" s="12" t="s">
        <v>761</v>
      </c>
      <c r="Z5" s="12" t="s">
        <v>763</v>
      </c>
      <c r="AA5" s="138" t="s">
        <v>765</v>
      </c>
      <c r="AB5" s="138"/>
      <c r="AC5" s="138"/>
      <c r="AD5" s="138" t="s">
        <v>772</v>
      </c>
      <c r="AE5" s="138"/>
      <c r="AF5" s="12" t="s">
        <v>776</v>
      </c>
      <c r="AG5" s="12" t="s">
        <v>777</v>
      </c>
      <c r="AH5" s="12" t="s">
        <v>779</v>
      </c>
      <c r="AI5" s="12" t="s">
        <v>780</v>
      </c>
      <c r="AJ5" s="12" t="s">
        <v>781</v>
      </c>
      <c r="AK5" s="43"/>
    </row>
    <row r="6" spans="1:37" ht="15.75" customHeight="1">
      <c r="A6" s="13"/>
      <c r="B6" s="80"/>
      <c r="C6" s="86"/>
      <c r="D6" s="92"/>
      <c r="E6" s="95"/>
      <c r="F6" s="95"/>
      <c r="G6" s="95"/>
      <c r="H6" s="102"/>
      <c r="I6" s="95"/>
      <c r="J6" s="102"/>
      <c r="K6" s="95"/>
      <c r="L6" s="108"/>
      <c r="M6" s="29" t="s">
        <v>688</v>
      </c>
      <c r="N6" s="36"/>
      <c r="O6" s="111" t="s">
        <v>690</v>
      </c>
      <c r="P6" s="113"/>
      <c r="Q6" s="113"/>
      <c r="R6" s="113"/>
      <c r="S6" s="113"/>
      <c r="T6" s="119"/>
      <c r="U6" s="121"/>
      <c r="V6" s="124"/>
      <c r="W6" s="121"/>
      <c r="X6" s="124"/>
      <c r="Y6" s="13"/>
      <c r="Z6" s="13"/>
      <c r="AA6" s="12" t="s">
        <v>766</v>
      </c>
      <c r="AB6" s="71" t="s">
        <v>687</v>
      </c>
      <c r="AC6" s="73"/>
      <c r="AD6" s="12" t="s">
        <v>766</v>
      </c>
      <c r="AE6" s="72" t="s">
        <v>687</v>
      </c>
      <c r="AF6" s="13"/>
      <c r="AG6" s="13"/>
      <c r="AH6" s="13"/>
      <c r="AI6" s="13"/>
      <c r="AJ6" s="13"/>
      <c r="AK6" s="43"/>
    </row>
    <row r="7" spans="1:37" ht="21" customHeight="1">
      <c r="A7" s="13"/>
      <c r="B7" s="80"/>
      <c r="C7" s="86"/>
      <c r="D7" s="92"/>
      <c r="E7" s="95"/>
      <c r="F7" s="95"/>
      <c r="G7" s="95"/>
      <c r="H7" s="102"/>
      <c r="I7" s="95"/>
      <c r="J7" s="102"/>
      <c r="K7" s="95"/>
      <c r="L7" s="108"/>
      <c r="M7" s="30"/>
      <c r="N7" s="37"/>
      <c r="O7" s="114" t="s">
        <v>752</v>
      </c>
      <c r="P7" s="111" t="s">
        <v>691</v>
      </c>
      <c r="Q7" s="113"/>
      <c r="R7" s="113"/>
      <c r="S7" s="113"/>
      <c r="T7" s="119"/>
      <c r="U7" s="122"/>
      <c r="V7" s="125"/>
      <c r="W7" s="122"/>
      <c r="X7" s="125"/>
      <c r="Y7" s="13"/>
      <c r="Z7" s="13"/>
      <c r="AA7" s="13"/>
      <c r="AB7" s="12" t="s">
        <v>768</v>
      </c>
      <c r="AC7" s="12" t="s">
        <v>771</v>
      </c>
      <c r="AD7" s="13"/>
      <c r="AE7" s="12" t="s">
        <v>775</v>
      </c>
      <c r="AF7" s="13"/>
      <c r="AG7" s="13"/>
      <c r="AH7" s="13"/>
      <c r="AI7" s="13"/>
      <c r="AJ7" s="13"/>
      <c r="AK7" s="43"/>
    </row>
    <row r="8" spans="1:38" ht="12.75">
      <c r="A8" s="14"/>
      <c r="B8" s="81"/>
      <c r="C8" s="87"/>
      <c r="D8" s="93"/>
      <c r="E8" s="96"/>
      <c r="F8" s="96"/>
      <c r="G8" s="96"/>
      <c r="H8" s="103"/>
      <c r="I8" s="96"/>
      <c r="J8" s="103"/>
      <c r="K8" s="96"/>
      <c r="L8" s="109"/>
      <c r="M8" s="112" t="s">
        <v>752</v>
      </c>
      <c r="N8" s="20" t="s">
        <v>753</v>
      </c>
      <c r="O8" s="115"/>
      <c r="P8" s="72" t="s">
        <v>692</v>
      </c>
      <c r="Q8" s="117" t="s">
        <v>693</v>
      </c>
      <c r="R8" s="117" t="s">
        <v>694</v>
      </c>
      <c r="S8" s="117" t="s">
        <v>695</v>
      </c>
      <c r="T8" s="117" t="s">
        <v>696</v>
      </c>
      <c r="U8" s="72" t="s">
        <v>711</v>
      </c>
      <c r="V8" s="72" t="s">
        <v>712</v>
      </c>
      <c r="W8" s="72" t="s">
        <v>714</v>
      </c>
      <c r="X8" s="72" t="s">
        <v>715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43"/>
      <c r="AL8" s="156"/>
    </row>
    <row r="9" spans="1:38" ht="12.75" customHeight="1">
      <c r="A9" s="77" t="s">
        <v>1</v>
      </c>
      <c r="B9" s="77" t="s">
        <v>3</v>
      </c>
      <c r="C9" s="77" t="s">
        <v>404</v>
      </c>
      <c r="D9" s="77"/>
      <c r="E9" s="77">
        <v>1</v>
      </c>
      <c r="F9" s="77">
        <v>2</v>
      </c>
      <c r="G9" s="77">
        <v>3</v>
      </c>
      <c r="H9" s="77">
        <v>4</v>
      </c>
      <c r="I9" s="77">
        <v>5</v>
      </c>
      <c r="J9" s="77">
        <v>6</v>
      </c>
      <c r="K9" s="77">
        <v>7</v>
      </c>
      <c r="L9" s="77">
        <v>8</v>
      </c>
      <c r="M9" s="77">
        <v>9</v>
      </c>
      <c r="N9" s="77">
        <v>10</v>
      </c>
      <c r="O9" s="77">
        <v>11</v>
      </c>
      <c r="P9" s="77">
        <v>12</v>
      </c>
      <c r="Q9" s="77">
        <v>13</v>
      </c>
      <c r="R9" s="77">
        <v>14</v>
      </c>
      <c r="S9" s="77">
        <v>15</v>
      </c>
      <c r="T9" s="77">
        <v>16</v>
      </c>
      <c r="U9" s="77">
        <v>17</v>
      </c>
      <c r="V9" s="77">
        <v>18</v>
      </c>
      <c r="W9" s="77">
        <v>19</v>
      </c>
      <c r="X9" s="77">
        <v>20</v>
      </c>
      <c r="Y9" s="77">
        <v>21</v>
      </c>
      <c r="Z9" s="77">
        <v>22</v>
      </c>
      <c r="AA9" s="77">
        <v>23</v>
      </c>
      <c r="AB9" s="77">
        <v>24</v>
      </c>
      <c r="AC9" s="77">
        <v>25</v>
      </c>
      <c r="AD9" s="77">
        <v>26</v>
      </c>
      <c r="AE9" s="77">
        <v>27</v>
      </c>
      <c r="AF9" s="77">
        <v>28</v>
      </c>
      <c r="AG9" s="77">
        <v>29</v>
      </c>
      <c r="AH9" s="77">
        <v>30</v>
      </c>
      <c r="AI9" s="77">
        <v>31</v>
      </c>
      <c r="AJ9" s="77">
        <v>32</v>
      </c>
      <c r="AK9" s="43"/>
      <c r="AL9" s="156"/>
    </row>
    <row r="10" spans="1:38" ht="39.75" customHeight="1">
      <c r="A10" s="15">
        <v>1</v>
      </c>
      <c r="B10" s="82" t="s">
        <v>400</v>
      </c>
      <c r="C10" s="88">
        <v>7</v>
      </c>
      <c r="D10" s="88"/>
      <c r="E10" s="58"/>
      <c r="F10" s="58">
        <v>4</v>
      </c>
      <c r="G10" s="58"/>
      <c r="H10" s="58"/>
      <c r="I10" s="58">
        <v>4</v>
      </c>
      <c r="J10" s="58"/>
      <c r="K10" s="58"/>
      <c r="L10" s="157">
        <f>SUM(M10,O10)</f>
        <v>0</v>
      </c>
      <c r="M10" s="58">
        <v>3</v>
      </c>
      <c r="N10" s="58">
        <v>3</v>
      </c>
      <c r="O10" s="58">
        <v>1</v>
      </c>
      <c r="P10" s="58"/>
      <c r="Q10" s="58"/>
      <c r="R10" s="58"/>
      <c r="S10" s="58">
        <v>1</v>
      </c>
      <c r="T10" s="58"/>
      <c r="U10" s="58">
        <v>1360</v>
      </c>
      <c r="V10" s="58"/>
      <c r="W10" s="58"/>
      <c r="X10" s="58"/>
      <c r="Y10" s="58">
        <v>3</v>
      </c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43"/>
      <c r="AL10" s="156"/>
    </row>
    <row r="11" spans="1:38" ht="39.75" customHeight="1">
      <c r="A11" s="15">
        <v>2</v>
      </c>
      <c r="B11" s="82" t="s">
        <v>738</v>
      </c>
      <c r="C11" s="88">
        <v>8</v>
      </c>
      <c r="D11" s="88"/>
      <c r="E11" s="58"/>
      <c r="F11" s="58">
        <v>3</v>
      </c>
      <c r="G11" s="58">
        <v>1</v>
      </c>
      <c r="H11" s="58">
        <v>1</v>
      </c>
      <c r="I11" s="58">
        <v>2</v>
      </c>
      <c r="J11" s="58"/>
      <c r="K11" s="58"/>
      <c r="L11" s="157">
        <f>SUM(M11,O11)</f>
        <v>0</v>
      </c>
      <c r="M11" s="58">
        <v>2</v>
      </c>
      <c r="N11" s="58">
        <v>2</v>
      </c>
      <c r="O11" s="58"/>
      <c r="P11" s="58"/>
      <c r="Q11" s="58"/>
      <c r="R11" s="58"/>
      <c r="S11" s="58"/>
      <c r="T11" s="58"/>
      <c r="U11" s="58">
        <v>1700</v>
      </c>
      <c r="V11" s="58">
        <v>850</v>
      </c>
      <c r="W11" s="58"/>
      <c r="X11" s="58"/>
      <c r="Y11" s="58">
        <v>2</v>
      </c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43"/>
      <c r="AL11" s="156"/>
    </row>
    <row r="12" spans="1:37" ht="26.25" customHeight="1">
      <c r="A12" s="15">
        <v>3</v>
      </c>
      <c r="B12" s="82" t="s">
        <v>739</v>
      </c>
      <c r="C12" s="88" t="s">
        <v>745</v>
      </c>
      <c r="D12" s="88"/>
      <c r="E12" s="58"/>
      <c r="F12" s="58"/>
      <c r="G12" s="58"/>
      <c r="H12" s="58"/>
      <c r="I12" s="58"/>
      <c r="J12" s="58"/>
      <c r="K12" s="58"/>
      <c r="L12" s="157">
        <f>SUM(M12,O12)</f>
        <v>0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43"/>
    </row>
    <row r="13" spans="1:37" ht="27" customHeight="1">
      <c r="A13" s="15">
        <v>4</v>
      </c>
      <c r="B13" s="82" t="s">
        <v>740</v>
      </c>
      <c r="C13" s="88">
        <v>9</v>
      </c>
      <c r="D13" s="88"/>
      <c r="E13" s="58"/>
      <c r="F13" s="58"/>
      <c r="G13" s="58"/>
      <c r="H13" s="58"/>
      <c r="I13" s="58"/>
      <c r="J13" s="58"/>
      <c r="K13" s="58"/>
      <c r="L13" s="157">
        <f>SUM(M13,O13)</f>
        <v>0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43"/>
    </row>
    <row r="14" spans="1:37" ht="39" customHeight="1">
      <c r="A14" s="15">
        <v>5</v>
      </c>
      <c r="B14" s="82" t="s">
        <v>741</v>
      </c>
      <c r="C14" s="88">
        <v>10</v>
      </c>
      <c r="D14" s="88"/>
      <c r="E14" s="58"/>
      <c r="F14" s="58"/>
      <c r="G14" s="58"/>
      <c r="H14" s="58"/>
      <c r="I14" s="58"/>
      <c r="J14" s="58"/>
      <c r="K14" s="58"/>
      <c r="L14" s="157">
        <f>SUM(M14,O14)</f>
        <v>0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43"/>
    </row>
    <row r="15" spans="1:37" ht="26.25" customHeight="1">
      <c r="A15" s="15">
        <v>6</v>
      </c>
      <c r="B15" s="82" t="s">
        <v>739</v>
      </c>
      <c r="C15" s="88" t="s">
        <v>746</v>
      </c>
      <c r="D15" s="88"/>
      <c r="E15" s="58"/>
      <c r="F15" s="58"/>
      <c r="G15" s="58"/>
      <c r="H15" s="58"/>
      <c r="I15" s="58"/>
      <c r="J15" s="58"/>
      <c r="K15" s="58"/>
      <c r="L15" s="157">
        <f>SUM(M15,O15)</f>
        <v>0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43"/>
    </row>
    <row r="16" spans="1:37" ht="37.5" customHeight="1">
      <c r="A16" s="15">
        <v>7</v>
      </c>
      <c r="B16" s="82" t="s">
        <v>742</v>
      </c>
      <c r="C16" s="88">
        <v>11</v>
      </c>
      <c r="D16" s="88"/>
      <c r="E16" s="58"/>
      <c r="F16" s="58"/>
      <c r="G16" s="58"/>
      <c r="H16" s="58"/>
      <c r="I16" s="58"/>
      <c r="J16" s="58"/>
      <c r="K16" s="58"/>
      <c r="L16" s="157">
        <f>SUM(M16,O16)</f>
        <v>0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43"/>
    </row>
    <row r="17" spans="1:37" ht="12.75" customHeight="1">
      <c r="A17" s="15">
        <v>8</v>
      </c>
      <c r="B17" s="83" t="s">
        <v>743</v>
      </c>
      <c r="C17" s="89"/>
      <c r="D17" s="89"/>
      <c r="E17" s="157">
        <f>SUM(E10,E11,E13,E14,E16)</f>
        <v>0</v>
      </c>
      <c r="F17" s="157">
        <f>SUM(F10,F11,F13,F14,F16)</f>
        <v>0</v>
      </c>
      <c r="G17" s="157">
        <f>SUM(G10,G11,G13,G14,G16)</f>
        <v>0</v>
      </c>
      <c r="H17" s="157">
        <f>SUM(H10,H11,H13,H14,H16)</f>
        <v>0</v>
      </c>
      <c r="I17" s="157">
        <f>SUM(I10,I11,I13,I14,I16)</f>
        <v>0</v>
      </c>
      <c r="J17" s="157">
        <f>SUM(J10,J11,J13,J14,J16)</f>
        <v>0</v>
      </c>
      <c r="K17" s="157">
        <f>SUM(K10,K11,K13,K14,K16)</f>
        <v>0</v>
      </c>
      <c r="L17" s="157">
        <f>SUM(L10,L11,L13,L14,L16)</f>
        <v>0</v>
      </c>
      <c r="M17" s="157">
        <f>SUM(M10,M11,M13,M14,M16)</f>
        <v>0</v>
      </c>
      <c r="N17" s="157">
        <f>SUM(N10,N11,N13,N14,N16)</f>
        <v>0</v>
      </c>
      <c r="O17" s="157">
        <f>SUM(O10,O11,O13,O14,O16)</f>
        <v>0</v>
      </c>
      <c r="P17" s="157">
        <f>SUM(P10,P11,P13,P14,P16)</f>
        <v>0</v>
      </c>
      <c r="Q17" s="157">
        <f>SUM(Q10,Q11,Q13,Q14,Q16)</f>
        <v>0</v>
      </c>
      <c r="R17" s="157">
        <f>SUM(R10,R11,R13,R14,R16)</f>
        <v>0</v>
      </c>
      <c r="S17" s="157">
        <f>SUM(S10,S11,S13,S14,S16)</f>
        <v>0</v>
      </c>
      <c r="T17" s="157">
        <f>SUM(T10,T11,T13,T14,T16)</f>
        <v>0</v>
      </c>
      <c r="U17" s="157">
        <f>SUM(U10,U11,U13,U14,U16)</f>
        <v>0</v>
      </c>
      <c r="V17" s="157">
        <f>SUM(V10,V11,V13,V14,V16)</f>
        <v>0</v>
      </c>
      <c r="W17" s="157">
        <f>SUM(W10,W11,W13,W14,W16)</f>
        <v>0</v>
      </c>
      <c r="X17" s="157">
        <f>SUM(X10,X11,X13,X14,X16)</f>
        <v>0</v>
      </c>
      <c r="Y17" s="157">
        <f>SUM(Y10,Y11,Y13,Y14,Y16)</f>
        <v>0</v>
      </c>
      <c r="Z17" s="157">
        <f>SUM(Z10,Z11,Z13,Z14,Z16)</f>
        <v>0</v>
      </c>
      <c r="AA17" s="157">
        <f>SUM(AA10,AA11,AA13,AA14,AA16)</f>
        <v>0</v>
      </c>
      <c r="AB17" s="157">
        <f>SUM(AB10,AB11,AB13,AB14,AB16)</f>
        <v>0</v>
      </c>
      <c r="AC17" s="157">
        <f>SUM(AC10,AC11,AC13,AC14,AC16)</f>
        <v>0</v>
      </c>
      <c r="AD17" s="157">
        <f>SUM(AD10,AD11,AD13,AD14,AD16)</f>
        <v>0</v>
      </c>
      <c r="AE17" s="157">
        <f>SUM(AE10,AE11,AE13,AE14,AE16)</f>
        <v>0</v>
      </c>
      <c r="AF17" s="157">
        <f>SUM(AF10,AF11,AF13,AF14,AF16)</f>
        <v>0</v>
      </c>
      <c r="AG17" s="157">
        <f>SUM(AG10,AG11,AG13,AG14,AG16)</f>
        <v>0</v>
      </c>
      <c r="AH17" s="157">
        <f>SUM(AH10,AH11,AH13,AH14,AH16)</f>
        <v>0</v>
      </c>
      <c r="AI17" s="157">
        <f>SUM(AI10,AI11,AI13,AI14,AI16)</f>
        <v>0</v>
      </c>
      <c r="AJ17" s="157">
        <f>SUM(AJ10,AJ11,AJ13,AJ14,AJ16)</f>
        <v>0</v>
      </c>
      <c r="AK17" s="43"/>
    </row>
    <row r="18" spans="1:36" ht="12.75" customHeight="1">
      <c r="A18" s="78"/>
      <c r="B18" s="84"/>
      <c r="C18" s="90"/>
      <c r="D18" s="90"/>
      <c r="E18" s="97"/>
      <c r="F18" s="97"/>
      <c r="G18" s="97"/>
      <c r="H18" s="104"/>
      <c r="I18" s="97"/>
      <c r="J18" s="97"/>
      <c r="K18" s="97"/>
      <c r="L18" s="97"/>
      <c r="M18" s="97"/>
      <c r="N18" s="97"/>
      <c r="O18" s="104"/>
      <c r="P18" s="97"/>
      <c r="Q18" s="97"/>
      <c r="R18" s="97"/>
      <c r="S18" s="97"/>
      <c r="T18" s="97"/>
      <c r="U18" s="97"/>
      <c r="V18" s="97"/>
      <c r="W18" s="97"/>
      <c r="X18" s="97"/>
      <c r="Y18" s="133"/>
      <c r="Z18" s="133"/>
      <c r="AA18" s="69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1:36" ht="12.75">
      <c r="A19" s="27"/>
      <c r="B19" s="27"/>
      <c r="C19" s="27"/>
      <c r="D19" s="27"/>
      <c r="E19" s="27"/>
      <c r="F19" s="27"/>
      <c r="G19" s="27"/>
      <c r="H19" s="99"/>
      <c r="I19" s="27"/>
      <c r="J19" s="105"/>
      <c r="M19" s="105"/>
      <c r="N19" s="105"/>
      <c r="O19" s="116"/>
      <c r="U19" s="105"/>
      <c r="V19" s="105"/>
      <c r="W19" s="126" t="s">
        <v>756</v>
      </c>
      <c r="X19" s="126"/>
      <c r="Y19" s="126"/>
      <c r="Z19" s="126"/>
      <c r="AA19" s="139"/>
      <c r="AB19" s="139"/>
      <c r="AC19" s="145"/>
      <c r="AD19" s="145"/>
      <c r="AE19" s="145"/>
      <c r="AF19" s="145"/>
      <c r="AG19" s="145"/>
      <c r="AH19" s="145"/>
      <c r="AI19" s="145"/>
      <c r="AJ19" s="145"/>
    </row>
    <row r="20" spans="1:38" ht="16.5" customHeight="1">
      <c r="A20" s="27"/>
      <c r="B20" s="27"/>
      <c r="C20" s="27"/>
      <c r="D20" s="27"/>
      <c r="E20" s="27"/>
      <c r="F20" s="27"/>
      <c r="G20" s="27"/>
      <c r="H20" s="99"/>
      <c r="W20" s="126"/>
      <c r="X20" s="126"/>
      <c r="Y20" s="126"/>
      <c r="Z20" s="126"/>
      <c r="AA20" s="139"/>
      <c r="AB20" s="139"/>
      <c r="AC20" s="146"/>
      <c r="AD20" s="146"/>
      <c r="AE20" s="146"/>
      <c r="AF20" s="149"/>
      <c r="AG20" s="127"/>
      <c r="AH20" s="146"/>
      <c r="AI20" s="146"/>
      <c r="AJ20" s="146"/>
      <c r="AK20" s="27"/>
      <c r="AL20" s="27"/>
    </row>
    <row r="21" spans="1:38" ht="12" customHeight="1">
      <c r="A21" s="27"/>
      <c r="B21" s="27"/>
      <c r="C21" s="27"/>
      <c r="D21" s="27"/>
      <c r="E21" s="27"/>
      <c r="F21" s="27"/>
      <c r="G21" s="27"/>
      <c r="H21" s="99"/>
      <c r="W21" s="126"/>
      <c r="X21" s="126"/>
      <c r="Y21" s="126"/>
      <c r="Z21" s="126"/>
      <c r="AA21" s="139"/>
      <c r="AB21" s="139"/>
      <c r="AC21" s="147"/>
      <c r="AD21" s="147"/>
      <c r="AE21" s="147"/>
      <c r="AF21" s="150"/>
      <c r="AG21" s="150"/>
      <c r="AH21" s="150"/>
      <c r="AI21" s="150"/>
      <c r="AJ21" s="150"/>
      <c r="AK21" s="155"/>
      <c r="AL21" s="155"/>
    </row>
    <row r="22" spans="1:36" ht="12.75" customHeight="1">
      <c r="A22" s="27"/>
      <c r="B22" s="27"/>
      <c r="C22" s="27"/>
      <c r="D22" s="27"/>
      <c r="E22" s="27"/>
      <c r="F22" s="27"/>
      <c r="G22" s="27"/>
      <c r="H22" s="99"/>
      <c r="W22" s="126"/>
      <c r="X22" s="126"/>
      <c r="Y22" s="126"/>
      <c r="Z22" s="126"/>
      <c r="AA22" s="139" t="s">
        <v>767</v>
      </c>
      <c r="AB22" s="142" t="s">
        <v>769</v>
      </c>
      <c r="AC22" s="142"/>
      <c r="AD22" s="148" t="s">
        <v>773</v>
      </c>
      <c r="AE22" s="148"/>
      <c r="AF22" s="148"/>
      <c r="AG22" s="148"/>
      <c r="AH22" s="127"/>
      <c r="AI22" s="127"/>
      <c r="AJ22" s="127"/>
    </row>
    <row r="23" spans="23:36" ht="12.75" customHeight="1">
      <c r="W23" s="127"/>
      <c r="X23" s="127"/>
      <c r="Y23" s="127"/>
      <c r="Z23" s="127"/>
      <c r="AA23" s="127"/>
      <c r="AB23" s="143" t="s">
        <v>770</v>
      </c>
      <c r="AC23" s="143"/>
      <c r="AD23" s="129" t="s">
        <v>774</v>
      </c>
      <c r="AE23" s="129"/>
      <c r="AF23" s="151"/>
      <c r="AG23" s="151"/>
      <c r="AH23" s="152"/>
      <c r="AI23" s="152"/>
      <c r="AJ23" s="154"/>
    </row>
    <row r="24" spans="23:36" ht="14.25" customHeight="1">
      <c r="W24" s="128" t="s">
        <v>757</v>
      </c>
      <c r="X24" s="128"/>
      <c r="Y24" s="134"/>
      <c r="Z24" s="134" t="s">
        <v>764</v>
      </c>
      <c r="AA24" s="140"/>
      <c r="AB24" s="140"/>
      <c r="AC24" s="140"/>
      <c r="AD24" s="127"/>
      <c r="AE24" s="127"/>
      <c r="AF24" s="127"/>
      <c r="AG24" s="127"/>
      <c r="AH24" s="127"/>
      <c r="AI24" s="127"/>
      <c r="AJ24" s="127"/>
    </row>
    <row r="25" spans="23:36" ht="12.75" customHeight="1">
      <c r="W25" s="129" t="s">
        <v>758</v>
      </c>
      <c r="X25" s="129"/>
      <c r="Y25" s="135"/>
      <c r="Z25" s="135"/>
      <c r="AA25" s="135"/>
      <c r="AB25" s="144"/>
      <c r="AC25" s="144"/>
      <c r="AD25" s="146"/>
      <c r="AE25" s="127"/>
      <c r="AF25" s="127"/>
      <c r="AG25" s="127"/>
      <c r="AH25" s="127"/>
      <c r="AI25" s="127"/>
      <c r="AJ25" s="127"/>
    </row>
    <row r="26" spans="23:36" ht="15.75" customHeight="1">
      <c r="W26" s="130"/>
      <c r="X26" s="127"/>
      <c r="Y26" s="127"/>
      <c r="Z26" s="130"/>
      <c r="AA26" s="130"/>
      <c r="AB26" s="130"/>
      <c r="AC26" s="146"/>
      <c r="AD26" s="146"/>
      <c r="AE26" s="127"/>
      <c r="AF26" s="127"/>
      <c r="AG26" s="127"/>
      <c r="AH26" s="127"/>
      <c r="AI26" s="127"/>
      <c r="AJ26" s="127"/>
    </row>
    <row r="27" spans="23:36" ht="15.75" customHeight="1">
      <c r="W27" s="131" t="s">
        <v>759</v>
      </c>
      <c r="X27" s="127"/>
      <c r="Y27" s="136"/>
      <c r="Z27" s="130"/>
      <c r="AA27" s="130"/>
      <c r="AB27" s="127"/>
      <c r="AC27" s="127"/>
      <c r="AD27" s="127"/>
      <c r="AE27" s="127"/>
      <c r="AF27" s="127"/>
      <c r="AG27" s="127"/>
      <c r="AH27" s="127"/>
      <c r="AI27" s="130"/>
      <c r="AJ27" s="127"/>
    </row>
    <row r="28" spans="23:36" ht="12.75" customHeight="1"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</row>
    <row r="29" spans="23:36" ht="12.75" customHeight="1"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</row>
    <row r="30" spans="23:36" ht="12.75" customHeight="1">
      <c r="W30" s="127"/>
      <c r="X30" s="127"/>
      <c r="Y30" s="127" t="s">
        <v>762</v>
      </c>
      <c r="Z30" s="127"/>
      <c r="AA30" s="141"/>
      <c r="AB30" s="127"/>
      <c r="AC30" s="127"/>
      <c r="AD30" s="127"/>
      <c r="AE30" s="127"/>
      <c r="AF30" s="127"/>
      <c r="AG30" s="127"/>
      <c r="AH30" s="127"/>
      <c r="AI30" s="127"/>
      <c r="AJ30" s="127"/>
    </row>
  </sheetData>
  <sheetProtection sheet="1"/>
  <mergeCells count="46">
    <mergeCell ref="AC7:AC8"/>
    <mergeCell ref="M6:N7"/>
    <mergeCell ref="O6:T6"/>
    <mergeCell ref="AA6:AA8"/>
    <mergeCell ref="O7:O8"/>
    <mergeCell ref="Z5:Z8"/>
    <mergeCell ref="W4:X7"/>
    <mergeCell ref="P7:T7"/>
    <mergeCell ref="AL8:AL11"/>
    <mergeCell ref="K4:K8"/>
    <mergeCell ref="L4:T4"/>
    <mergeCell ref="U4:V7"/>
    <mergeCell ref="Y4:AJ4"/>
    <mergeCell ref="L5:L8"/>
    <mergeCell ref="M5:T5"/>
    <mergeCell ref="Y5:Y8"/>
    <mergeCell ref="AF5:AF8"/>
    <mergeCell ref="AA5:AC5"/>
    <mergeCell ref="A4:A8"/>
    <mergeCell ref="B4:B8"/>
    <mergeCell ref="C4:C8"/>
    <mergeCell ref="E4:E8"/>
    <mergeCell ref="F4:F8"/>
    <mergeCell ref="G4:G8"/>
    <mergeCell ref="I4:I8"/>
    <mergeCell ref="J4:J8"/>
    <mergeCell ref="H4:H8"/>
    <mergeCell ref="AD6:AD8"/>
    <mergeCell ref="AD5:AE5"/>
    <mergeCell ref="AF21:AJ21"/>
    <mergeCell ref="AB6:AC6"/>
    <mergeCell ref="AJ5:AJ8"/>
    <mergeCell ref="AI5:AI8"/>
    <mergeCell ref="AG5:AG8"/>
    <mergeCell ref="AH5:AH8"/>
    <mergeCell ref="AE7:AE8"/>
    <mergeCell ref="AB7:AB8"/>
    <mergeCell ref="W25:AA25"/>
    <mergeCell ref="AD22:AE22"/>
    <mergeCell ref="W24:X24"/>
    <mergeCell ref="AF22:AG22"/>
    <mergeCell ref="AD23:AE23"/>
    <mergeCell ref="AF23:AG23"/>
    <mergeCell ref="W19:Z22"/>
    <mergeCell ref="AB22:AC22"/>
    <mergeCell ref="AB23:AC23"/>
  </mergeCells>
  <printOptions/>
  <pageMargins left="0" right="0" top="0.1968503937007874" bottom="0" header="0.5118110236220472" footer="0.5118110236220472"/>
  <pageSetup horizontalDpi="600" verticalDpi="600" orientation="landscape" paperSize="9" scale="80"/>
  <headerFooter alignWithMargins="0">
    <oddFooter>&amp;LFA143ED8�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defaultGridColor="0" colorId="0" workbookViewId="0" topLeftCell="A1"/>
  </sheetViews>
  <sheetFormatPr defaultColWidth="9.140625" defaultRowHeight="12.75"/>
  <cols>
    <col min="1" max="255" width="9.140625" customWidth="1"/>
  </cols>
  <sheetData>
    <row r="1" spans="1:10" ht="12.75" customHeight="1">
      <c r="A1" s="158" t="s">
        <v>782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8.75" customHeight="1">
      <c r="A2" s="159"/>
      <c r="B2" s="179"/>
      <c r="C2" s="179"/>
      <c r="D2" s="169"/>
      <c r="E2" s="169"/>
      <c r="F2" s="169"/>
      <c r="G2" s="169"/>
      <c r="H2" s="169"/>
      <c r="I2" s="169"/>
      <c r="J2" s="169"/>
    </row>
    <row r="3" spans="1:10" ht="29.25" customHeight="1">
      <c r="A3" s="160" t="s">
        <v>783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8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8.75" customHeight="1">
      <c r="A5" s="161" t="s">
        <v>784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8.75" customHeight="1">
      <c r="A7" s="159"/>
      <c r="B7" s="179"/>
      <c r="C7" s="179"/>
      <c r="D7" s="169"/>
      <c r="E7" s="169"/>
      <c r="F7" s="169"/>
      <c r="G7" s="169"/>
      <c r="H7" s="169"/>
      <c r="I7" s="169"/>
      <c r="J7" s="169"/>
    </row>
    <row r="8" spans="1:10" ht="18.75" customHeight="1">
      <c r="A8" s="163"/>
      <c r="B8" s="180"/>
      <c r="C8" s="180"/>
      <c r="D8" s="184"/>
      <c r="E8" s="184"/>
      <c r="F8" s="184"/>
      <c r="G8" s="184"/>
      <c r="H8" s="169"/>
      <c r="I8" s="169"/>
      <c r="J8" s="169"/>
    </row>
    <row r="9" spans="1:12" ht="12.75" customHeight="1">
      <c r="A9" s="164" t="s">
        <v>785</v>
      </c>
      <c r="B9" s="164"/>
      <c r="C9" s="164"/>
      <c r="D9" s="164"/>
      <c r="E9" s="164" t="s">
        <v>797</v>
      </c>
      <c r="F9" s="164"/>
      <c r="G9" s="164"/>
      <c r="H9" s="207"/>
      <c r="I9" s="169"/>
      <c r="J9" s="214"/>
      <c r="L9" s="27"/>
    </row>
    <row r="10" spans="1:12" ht="12.75">
      <c r="A10" s="165"/>
      <c r="B10" s="181"/>
      <c r="C10" s="181"/>
      <c r="D10" s="191"/>
      <c r="E10" s="194"/>
      <c r="F10" s="198"/>
      <c r="G10" s="202"/>
      <c r="H10" s="208" t="s">
        <v>801</v>
      </c>
      <c r="I10" s="212"/>
      <c r="J10" s="212"/>
      <c r="L10" s="27"/>
    </row>
    <row r="11" spans="1:12" ht="12.75" customHeight="1">
      <c r="A11" s="166" t="s">
        <v>786</v>
      </c>
      <c r="B11" s="182"/>
      <c r="C11" s="182"/>
      <c r="D11" s="192"/>
      <c r="E11" s="195" t="s">
        <v>798</v>
      </c>
      <c r="F11" s="199"/>
      <c r="G11" s="203"/>
      <c r="H11" s="209" t="s">
        <v>802</v>
      </c>
      <c r="I11" s="213"/>
      <c r="J11" s="213"/>
      <c r="L11" s="27"/>
    </row>
    <row r="12" spans="1:12" ht="27.75" customHeight="1">
      <c r="A12" s="166"/>
      <c r="B12" s="182"/>
      <c r="C12" s="182"/>
      <c r="D12" s="192"/>
      <c r="E12" s="195"/>
      <c r="F12" s="199"/>
      <c r="G12" s="203"/>
      <c r="H12" s="209" t="s">
        <v>803</v>
      </c>
      <c r="I12" s="213"/>
      <c r="J12" s="213"/>
      <c r="L12" s="27"/>
    </row>
    <row r="13" spans="1:12" ht="9" customHeight="1">
      <c r="A13" s="166"/>
      <c r="B13" s="182"/>
      <c r="C13" s="182"/>
      <c r="D13" s="192"/>
      <c r="E13" s="195"/>
      <c r="F13" s="199"/>
      <c r="G13" s="203"/>
      <c r="H13" s="207"/>
      <c r="I13" s="169"/>
      <c r="J13" s="215"/>
      <c r="L13" s="27"/>
    </row>
    <row r="14" spans="1:12" ht="60" customHeight="1">
      <c r="A14" s="166" t="s">
        <v>787</v>
      </c>
      <c r="B14" s="182"/>
      <c r="C14" s="182"/>
      <c r="D14" s="192"/>
      <c r="E14" s="195" t="s">
        <v>798</v>
      </c>
      <c r="F14" s="199"/>
      <c r="G14" s="203"/>
      <c r="H14" s="195" t="s">
        <v>804</v>
      </c>
      <c r="I14" s="199"/>
      <c r="J14" s="199"/>
      <c r="L14" s="27"/>
    </row>
    <row r="15" spans="1:10" ht="62.25" customHeight="1">
      <c r="A15" s="166" t="s">
        <v>788</v>
      </c>
      <c r="B15" s="182"/>
      <c r="C15" s="182"/>
      <c r="D15" s="192"/>
      <c r="E15" s="195" t="s">
        <v>799</v>
      </c>
      <c r="F15" s="199"/>
      <c r="G15" s="203"/>
      <c r="H15" s="210" t="s">
        <v>805</v>
      </c>
      <c r="I15" s="211"/>
      <c r="J15" s="211"/>
    </row>
    <row r="16" spans="1:10" ht="87" customHeight="1">
      <c r="A16" s="166" t="s">
        <v>789</v>
      </c>
      <c r="B16" s="182"/>
      <c r="C16" s="182"/>
      <c r="D16" s="192"/>
      <c r="E16" s="195" t="s">
        <v>799</v>
      </c>
      <c r="F16" s="199"/>
      <c r="G16" s="203"/>
      <c r="H16" s="195" t="s">
        <v>806</v>
      </c>
      <c r="I16" s="199"/>
      <c r="J16" s="199"/>
    </row>
    <row r="17" spans="1:10" ht="45.75" customHeight="1">
      <c r="A17" s="167" t="s">
        <v>790</v>
      </c>
      <c r="B17" s="183"/>
      <c r="C17" s="183"/>
      <c r="D17" s="193"/>
      <c r="E17" s="196" t="s">
        <v>800</v>
      </c>
      <c r="F17" s="200"/>
      <c r="G17" s="204"/>
      <c r="H17" s="195"/>
      <c r="I17" s="199"/>
      <c r="J17" s="199"/>
    </row>
    <row r="18" spans="1:10" ht="29.25" customHeight="1" hidden="1">
      <c r="A18" s="168"/>
      <c r="B18" s="168"/>
      <c r="C18" s="168"/>
      <c r="D18" s="168"/>
      <c r="E18" s="197"/>
      <c r="F18" s="197"/>
      <c r="G18" s="197"/>
      <c r="H18" s="199"/>
      <c r="I18" s="199"/>
      <c r="J18" s="199"/>
    </row>
    <row r="19" spans="1:10" ht="26.25" customHeight="1">
      <c r="A19" s="169"/>
      <c r="B19" s="169"/>
      <c r="C19" s="169"/>
      <c r="D19" s="169"/>
      <c r="E19" s="169"/>
      <c r="F19" s="201"/>
      <c r="G19" s="201"/>
      <c r="H19" s="199"/>
      <c r="I19" s="199"/>
      <c r="J19" s="199"/>
    </row>
    <row r="20" spans="1:10" ht="15.75" customHeight="1">
      <c r="A20" s="169"/>
      <c r="B20" s="169"/>
      <c r="C20" s="169"/>
      <c r="D20" s="169"/>
      <c r="E20" s="169"/>
      <c r="F20" s="169"/>
      <c r="G20" s="169"/>
      <c r="H20" s="211"/>
      <c r="I20" s="211"/>
      <c r="J20" s="211"/>
    </row>
    <row r="21" spans="1:10" ht="12.75" customHeight="1">
      <c r="A21" s="170"/>
      <c r="B21" s="184"/>
      <c r="C21" s="184"/>
      <c r="D21" s="184"/>
      <c r="E21" s="184"/>
      <c r="F21" s="184"/>
      <c r="G21" s="205"/>
      <c r="H21" s="184"/>
      <c r="I21" s="184"/>
      <c r="J21" s="216"/>
    </row>
    <row r="22" spans="1:11" ht="25.5" customHeight="1">
      <c r="A22" s="171" t="s">
        <v>791</v>
      </c>
      <c r="B22" s="185"/>
      <c r="C22" s="185"/>
      <c r="D22" s="185"/>
      <c r="E22" s="185"/>
      <c r="F22" s="185"/>
      <c r="G22" s="185"/>
      <c r="H22" s="185"/>
      <c r="I22" s="185"/>
      <c r="J22" s="217"/>
      <c r="K22" s="43"/>
    </row>
    <row r="23" spans="1:11" ht="22.5" customHeight="1">
      <c r="A23" s="172" t="s">
        <v>792</v>
      </c>
      <c r="B23" s="186"/>
      <c r="C23" s="187" t="s">
        <v>796</v>
      </c>
      <c r="D23" s="187"/>
      <c r="E23" s="187"/>
      <c r="F23" s="187"/>
      <c r="G23" s="187"/>
      <c r="H23" s="187"/>
      <c r="I23" s="187"/>
      <c r="J23" s="218"/>
      <c r="K23" s="43"/>
    </row>
    <row r="24" spans="1:11" ht="19.5" customHeight="1">
      <c r="A24" s="173" t="s">
        <v>793</v>
      </c>
      <c r="B24" s="187"/>
      <c r="C24" s="187"/>
      <c r="D24" s="187"/>
      <c r="E24" s="187"/>
      <c r="F24" s="187"/>
      <c r="G24" s="187"/>
      <c r="H24" s="187"/>
      <c r="I24" s="187"/>
      <c r="J24" s="218"/>
      <c r="K24" s="43"/>
    </row>
    <row r="25" spans="1:11" ht="18.75" customHeight="1">
      <c r="A25" s="173"/>
      <c r="B25" s="187"/>
      <c r="C25" s="187"/>
      <c r="D25" s="187"/>
      <c r="E25" s="187"/>
      <c r="F25" s="187"/>
      <c r="G25" s="187"/>
      <c r="H25" s="187"/>
      <c r="I25" s="187"/>
      <c r="J25" s="218"/>
      <c r="K25" s="43"/>
    </row>
    <row r="26" spans="1:11" ht="20.25" customHeight="1">
      <c r="A26" s="174"/>
      <c r="B26" s="188"/>
      <c r="C26" s="188"/>
      <c r="D26" s="188"/>
      <c r="E26" s="188"/>
      <c r="F26" s="188"/>
      <c r="G26" s="188"/>
      <c r="H26" s="188"/>
      <c r="I26" s="188"/>
      <c r="J26" s="219"/>
      <c r="K26" s="43"/>
    </row>
    <row r="27" spans="1:11" ht="18" customHeight="1">
      <c r="A27" s="175" t="s">
        <v>794</v>
      </c>
      <c r="B27" s="189"/>
      <c r="C27" s="189"/>
      <c r="D27" s="189"/>
      <c r="E27" s="189"/>
      <c r="F27" s="189"/>
      <c r="G27" s="189"/>
      <c r="H27" s="189"/>
      <c r="I27" s="189"/>
      <c r="J27" s="220"/>
      <c r="K27" s="43"/>
    </row>
    <row r="28" spans="1:11" ht="12.75">
      <c r="A28" s="176" t="s">
        <v>795</v>
      </c>
      <c r="B28" s="190"/>
      <c r="C28" s="190"/>
      <c r="D28" s="190"/>
      <c r="E28" s="190"/>
      <c r="F28" s="190"/>
      <c r="G28" s="190"/>
      <c r="H28" s="190"/>
      <c r="I28" s="190"/>
      <c r="J28" s="221"/>
      <c r="K28" s="43"/>
    </row>
    <row r="29" spans="1:10" ht="12.75" customHeight="1">
      <c r="A29" s="177"/>
      <c r="B29" s="9"/>
      <c r="C29" s="177"/>
      <c r="D29" s="9"/>
      <c r="E29" s="9"/>
      <c r="F29" s="9"/>
      <c r="G29" s="206"/>
      <c r="H29" s="9"/>
      <c r="I29" s="9"/>
      <c r="J29" s="9"/>
    </row>
    <row r="30" spans="1:3" ht="18.75" customHeight="1">
      <c r="A30" s="178"/>
      <c r="B30" s="105"/>
      <c r="C30" s="105"/>
    </row>
    <row r="31" spans="1:3" ht="18.75" customHeight="1">
      <c r="A31" s="178"/>
      <c r="B31" s="105"/>
      <c r="C31" s="105"/>
    </row>
    <row r="32" spans="1:3" ht="18.75" customHeight="1">
      <c r="A32" s="178"/>
      <c r="B32" s="105"/>
      <c r="C32" s="105"/>
    </row>
    <row r="33" spans="2:3" ht="12.75" customHeight="1">
      <c r="B33" s="105"/>
      <c r="C33" s="105"/>
    </row>
    <row r="34" spans="2:3" ht="12.75" customHeight="1">
      <c r="B34" s="105"/>
      <c r="C34" s="105"/>
    </row>
    <row r="35" spans="2:3" ht="12.75" customHeight="1">
      <c r="B35" s="105"/>
      <c r="C35" s="105"/>
    </row>
    <row r="36" spans="2:3" ht="12.75" customHeight="1">
      <c r="B36" s="105"/>
      <c r="C36" s="105"/>
    </row>
    <row r="37" spans="2:3" ht="12.75" customHeight="1">
      <c r="B37" s="105"/>
      <c r="C37" s="105"/>
    </row>
    <row r="38" spans="2:3" ht="12.75" customHeight="1">
      <c r="B38" s="105"/>
      <c r="C38" s="105"/>
    </row>
    <row r="39" spans="2:3" ht="12.75" customHeight="1">
      <c r="B39" s="105"/>
      <c r="C39" s="105"/>
    </row>
    <row r="40" spans="2:3" ht="12.75" customHeight="1">
      <c r="B40" s="105"/>
      <c r="C40" s="105"/>
    </row>
    <row r="41" spans="2:3" ht="12.75" customHeight="1">
      <c r="B41" s="105"/>
      <c r="C41" s="105"/>
    </row>
    <row r="42" spans="2:3" ht="12.75" customHeight="1">
      <c r="B42" s="105"/>
      <c r="C42" s="105"/>
    </row>
  </sheetData>
  <sheetProtection sheet="1"/>
  <mergeCells count="36">
    <mergeCell ref="H11:J11"/>
    <mergeCell ref="A9:D9"/>
    <mergeCell ref="A1:J1"/>
    <mergeCell ref="A3:J4"/>
    <mergeCell ref="A5:J5"/>
    <mergeCell ref="A6:J6"/>
    <mergeCell ref="A10:D10"/>
    <mergeCell ref="H10:J10"/>
    <mergeCell ref="E9:G9"/>
    <mergeCell ref="E10:G10"/>
    <mergeCell ref="H12:J12"/>
    <mergeCell ref="A28:J28"/>
    <mergeCell ref="A27:J27"/>
    <mergeCell ref="A24:J26"/>
    <mergeCell ref="H19:J19"/>
    <mergeCell ref="H14:J14"/>
    <mergeCell ref="A15:D15"/>
    <mergeCell ref="A14:D14"/>
    <mergeCell ref="E14:G14"/>
    <mergeCell ref="A11:D13"/>
    <mergeCell ref="E11:G13"/>
    <mergeCell ref="H18:J18"/>
    <mergeCell ref="A17:D17"/>
    <mergeCell ref="H17:J17"/>
    <mergeCell ref="H15:J15"/>
    <mergeCell ref="E16:G16"/>
    <mergeCell ref="H16:J16"/>
    <mergeCell ref="E15:G15"/>
    <mergeCell ref="A16:D16"/>
    <mergeCell ref="E17:G17"/>
    <mergeCell ref="A18:D18"/>
    <mergeCell ref="E18:G18"/>
    <mergeCell ref="A23:B23"/>
    <mergeCell ref="C23:J23"/>
    <mergeCell ref="H20:J20"/>
    <mergeCell ref="A22:J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/>
  <headerFooter alignWithMargins="0">
    <oddFooter>&amp;LFA143ED8�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