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" sheetId="1" r:id="rId1"/>
    <sheet name="Довідка до розділу 1" sheetId="2" r:id="rId2"/>
    <sheet name="Розділ 2" sheetId="3" r:id="rId3"/>
    <sheet name="Розділ 3" sheetId="4" r:id="rId4"/>
    <sheet name="Титульний лист" sheetId="5" r:id="rId5"/>
  </sheets>
  <definedNames/>
  <calcPr fullCalcOnLoad="1"/>
</workbook>
</file>

<file path=xl/sharedStrings.xml><?xml version="1.0" encoding="utf-8"?>
<sst xmlns="http://schemas.openxmlformats.org/spreadsheetml/2006/main" count="853" uniqueCount="776">
  <si>
    <t>№ з/п</t>
  </si>
  <si>
    <t>А</t>
  </si>
  <si>
    <t>Назва статті Кодексу України про адміністративні правопорушення або адміністративного правопорушення, яке не ввійшло до Кодексу, але передбачене іншими законодавчими чи нормативними актами</t>
  </si>
  <si>
    <t>Б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</si>
  <si>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</si>
  <si>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</si>
  <si>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Порушення чи невиконання колективного договору, угоди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</si>
  <si>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</si>
  <si>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</si>
  <si>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</si>
  <si>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Заготівля, переробка або збут радіоактивно забруднених продуктів харчування чи іншої продукції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</si>
  <si>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</si>
  <si>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</si>
  <si>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Ухилення від медичного огляду чи медичного обстеження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</si>
  <si>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</si>
  <si>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</si>
  <si>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</si>
  <si>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</si>
  <si>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Порушення встановлених законодавством вимог щодо заняття народною медициною (цілительством)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</si>
  <si>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</si>
  <si>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</si>
  <si>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</si>
  <si>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</si>
  <si>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</si>
  <si>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Ухилення від відшкодування майнової шкоди...</t>
  </si>
  <si>
    <t>Порушення прав на об'єкт права інтелектуальної власності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</si>
  <si>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</si>
  <si>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</si>
  <si>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</si>
  <si>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Приховування або перекручення даних земельного кадастру</t>
  </si>
  <si>
    <t xml:space="preserve">Зняття та перенесення ґрунтового покриву земельних ділянок без спеціального дозволу </t>
  </si>
  <si>
    <t xml:space="preserve">Незаконне заволодіння ґрунтовим покривом (поверхневим шаром) земель 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</si>
  <si>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</si>
  <si>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</si>
  <si>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</si>
  <si>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</si>
  <si>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</si>
  <si>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</si>
  <si>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</si>
  <si>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</si>
  <si>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</si>
  <si>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</si>
  <si>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</si>
  <si>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</si>
  <si>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</si>
  <si>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</si>
  <si>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</si>
  <si>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</si>
  <si>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</si>
  <si>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</si>
  <si>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</si>
  <si>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</si>
  <si>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</si>
  <si>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</si>
  <si>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</si>
  <si>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</si>
  <si>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</si>
  <si>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</si>
  <si>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</si>
  <si>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</si>
  <si>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</si>
  <si>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Недодержання вимог щодо охорони атмосферного повітря при введенні в експлуатацію і експлуатації підприємств і споруд</t>
  </si>
  <si>
    <t>Недодержання екологічних вимог під час проектування, розміщення, будівництва, реконструкції та прийняття в експлуатацію об'єктів або споруд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</si>
  <si>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</si>
  <si>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</si>
  <si>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вимог щодо поводження з відходами під час їх збирання, перевезення, зберігання, оброблення, утилізації, знешкодження, видалення або захоронення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</si>
  <si>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</si>
  <si>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</si>
  <si>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</si>
  <si>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Змішування чи захоронення відходів, для утилізації яких в Україні існує відповідна технологія, без спеціального дозволу</t>
  </si>
  <si>
    <t>Порушення правил передачі відходів</t>
  </si>
  <si>
    <t>Порушення встановлених правил і режиму експлуатації установок і виробництв з оброблення та утилізації відходів</t>
  </si>
  <si>
    <t>Порушення вимог законодавства у сфері хімічних  джерел струму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</si>
  <si>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</si>
  <si>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</si>
  <si>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</si>
  <si>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</si>
  <si>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Експлуатація на водних об'єктах водозабірних споруд, не забезпечених рибозахисним обладнанням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</si>
  <si>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</si>
  <si>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</si>
  <si>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</si>
  <si>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</si>
  <si>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</si>
  <si>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</si>
  <si>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</si>
  <si>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</si>
  <si>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</si>
  <si>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Перевищення лімітів та нормативів використання природних ресурсів</t>
  </si>
  <si>
    <t>Приховування перевищення встановлених лімітів на обсяги утворення та розміщення відходів</t>
  </si>
  <si>
    <t>Відмова від надання чи несвоєчасне надання екологічної інформації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</si>
  <si>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</si>
  <si>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</si>
  <si>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</si>
  <si>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</si>
  <si>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</si>
  <si>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Порушення вимог нормативно-правових актів щодо технічної експлуатації електричних станцій і мереж, енергетичного обладнання</t>
  </si>
  <si>
    <t>Недодержання будівельних норм, державних стандартів, норм і правил під час проектування і будівництва</t>
  </si>
  <si>
    <t>Порушення законодавства під час планування і забудови територій</t>
  </si>
  <si>
    <t>Самовільне будівництво будинків або споруд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</si>
  <si>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</si>
  <si>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</si>
  <si>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</si>
  <si>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</si>
  <si>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</si>
  <si>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</si>
  <si>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</si>
  <si>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Пошкодження газопроводів при провадженні робіт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</si>
  <si>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</si>
  <si>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</si>
  <si>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</si>
  <si>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</si>
  <si>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</si>
  <si>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Незаконні посів та вирощування снотворного маку чи конопель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</si>
  <si>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</si>
  <si>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</si>
  <si>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</si>
  <si>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</si>
  <si>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</si>
  <si>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</si>
  <si>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</si>
  <si>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</si>
  <si>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</si>
  <si>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</si>
  <si>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</si>
  <si>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</si>
  <si>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Порушення правил, що забезпечують безпеку експлуатації суден на внутрішніх водних шляхах</t>
  </si>
  <si>
    <t>Порушення правил реєстрації торговельних суден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</si>
  <si>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</si>
  <si>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</si>
  <si>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</si>
  <si>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</si>
  <si>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</si>
  <si>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</si>
  <si>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 xml:space="preserve">Порушення правил перевезення пасажирів при наданні послуг з перевезення пасажирів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</si>
  <si>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</si>
  <si>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Участь водіїв мотоциклів та інших транспортних засобів у групових пересуванні, зупинці чи стоянці</t>
  </si>
  <si>
    <t>Невиконання водіями вимог про зупинку, залишення місця дорожньо-транспортної пригоди</t>
  </si>
  <si>
    <t>Перешкоджання проведенню огляду транспортних засобів</t>
  </si>
  <si>
    <t xml:space="preserve">Залишення місця дорожньо-транспортної пригоди </t>
  </si>
  <si>
    <t>Порушення порядку встановлення і використання спеціальних світлових або звукових сигнальних пристроїв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</si>
  <si>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</si>
  <si>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</si>
  <si>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Ненадання транспортних засобів працівникам міліції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</si>
  <si>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</si>
  <si>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</si>
  <si>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</si>
  <si>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</si>
  <si>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</si>
  <si>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</si>
  <si>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</si>
  <si>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</si>
  <si>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>Ухилення від проходження огляду на стан сп'яніння</t>
  </si>
  <si>
    <t>Самовільне використання транспортних засобів, машин чи механізмів або зберігання транспортних засобів у невстановлених місцях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</si>
  <si>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</si>
  <si>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</si>
  <si>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</si>
  <si>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Порушення умов і правил здійснення міжнародних автомобільних перевезень пасажирів і вантажів</t>
  </si>
  <si>
    <t>Провезення ручної кладі понад установлені норми і неоплаченого багажу</t>
  </si>
  <si>
    <t>Безквитковий проїзд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</si>
  <si>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</si>
  <si>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</si>
  <si>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</si>
  <si>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</si>
  <si>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</si>
  <si>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</si>
  <si>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</si>
  <si>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</si>
  <si>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</si>
  <si>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</si>
  <si>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</si>
  <si>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</si>
  <si>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</si>
  <si>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Порушення порядку та умов надання послуг зв'язку в мережах загального користування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</si>
  <si>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</si>
  <si>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</si>
  <si>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Порушення правил про взаємоз'єднання телекомунікаційних мереж загального користування</t>
  </si>
  <si>
    <t>Порушення порядку взяття на облік та строків заселення жилих будинків і жилих приміщень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</si>
  <si>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</si>
  <si>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</si>
  <si>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Порушення державних стандартів, норм і правил у сфері благоустрою населених пунктів, правил благоустрою територій населених пунктів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</si>
  <si>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</si>
  <si>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</si>
  <si>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</si>
  <si>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</si>
  <si>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Обман покупця чи замовника</t>
  </si>
  <si>
    <t>Порушення правил торгівлі пивом, алкогольними, слабоалкогольними напоями і тютюновими виробами</t>
  </si>
  <si>
    <t>Порушення законодавства про захист прав споживачів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</si>
  <si>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</si>
  <si>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Дрібна спекуляція</t>
  </si>
  <si>
    <t xml:space="preserve"> Порушення правил торгівлі на ринках</t>
  </si>
  <si>
    <t>Торгівля з рук у невстановлених місцях</t>
  </si>
  <si>
    <t>Незаконна торговельна діяльність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</si>
  <si>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</si>
  <si>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</si>
  <si>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</si>
  <si>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</si>
  <si>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</si>
  <si>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Невиконання законних вимог посадових осіб органів державної податкової служби</t>
  </si>
  <si>
    <t>Порушення порядку утримання та перерахування податку на доходи фізичних осіб і подання відомостей про виплачені доходи</t>
  </si>
  <si>
    <t>Приховування інформації про діяльність емітента</t>
  </si>
  <si>
    <t>Ненадання документів, що підтверджують право власності на цінні папери</t>
  </si>
  <si>
    <t>Діяльність на фондовому ринку без ліцензії</t>
  </si>
  <si>
    <t>Маніпулювання на фондовому ринку</t>
  </si>
  <si>
    <t>Незаконне використання інсайдерської інформації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</si>
  <si>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</si>
  <si>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Порушення порядку розкриття інформації на фондовому ринку</t>
  </si>
  <si>
    <t>Порушення умов видачі векселів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</si>
  <si>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</si>
  <si>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</si>
  <si>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Порушення законодавства з фінансових питань</t>
  </si>
  <si>
    <t>Недобросовісна конкуренція</t>
  </si>
  <si>
    <t>Несвоєчасне здавання виторгу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</si>
  <si>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</si>
  <si>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Демонстрування і розповсюдження фільмів без державного посвідчення на право розповсюдження і демонстрування фільмів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</si>
  <si>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</si>
  <si>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Недотримання квоти демонстрування національних фільмів при використанні національного екранного часу</t>
  </si>
  <si>
    <t>Незаконне розповсюдження примірників аудіовізуальних творів, фонограм, відеограм, комп'ютерних програм, баз даних</t>
  </si>
  <si>
    <t>Порушення законодавства, що регулює здійснення операцій з металобрухтом</t>
  </si>
  <si>
    <t>Порушення законодавства про бюджетну систему України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</si>
  <si>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</si>
  <si>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Порушення законодавства про здійснення закупівлі товарів, робіт і послуг за державні кошти</t>
  </si>
  <si>
    <t>Порушення законодавства у сфері загальнообов'язкового державного пенсійного страхування</t>
  </si>
  <si>
    <t>Порушення порядку формування та застосування цін і тарифів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</si>
  <si>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</si>
  <si>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</si>
  <si>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Ухилення від реєстрації як платника страхових внесків до Фонду соціального страхування з тимчасової втрати працездатності, несвоєчасна або неповна сплата страхових внесків, а також порушення порядку використання страхових коштів</t>
  </si>
  <si>
    <t>Зловживання монопольним становищем на ринку</t>
  </si>
  <si>
    <t>Неправомірні угоди між підприємц</t>
  </si>
  <si>
    <t>Дискримінація підприємців органами влади i управління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</si>
  <si>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</si>
  <si>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Порушення банківського законодавства, нормативно-правових актів Національного банку України або здійснення ризикових операцій, які загрожують інтересам вкладників чи інших кредиторів банку</t>
  </si>
  <si>
    <t>Порушення порядку подання фінансової звітності та ведення бухгалтерського обліку при ліквідації юридичної особи</t>
  </si>
  <si>
    <t>Протидія тимчасовій адміністрації або ліквідації банку</t>
  </si>
  <si>
    <t>Здійснення банківської діяльності без банківської ліцензії</t>
  </si>
  <si>
    <t>Порушення законодавства щодо запобігання та протидії легалізації (відмиванню) доходів, одержаних злочинним шляхом</t>
  </si>
  <si>
    <t>Порушення порядку видачі документа дозвільного характеру</t>
  </si>
  <si>
    <t>Порушення законодавства про державну реєстрацію юридичних осіб та фізичних осіб підприємців</t>
  </si>
  <si>
    <t>Порушення законодавства про ліцензування певних видів господарської діяльності</t>
  </si>
  <si>
    <t>Порушення законодавства, що регулює фінансові механізми здійснення інвестицій у будівництво житла</t>
  </si>
  <si>
    <t>Випуск і реалізація продукції, яка не відповідає вимогам стандартів</t>
  </si>
  <si>
    <t>Випуск у продаж нестандартної продукції</t>
  </si>
  <si>
    <t>Виконання робіт, надання послуг громадянам-споживачам, що не відповідають вимогам стандартів, норм і правил</t>
  </si>
  <si>
    <t>Випуск у продаж продукції з порушенням вимог щодо медичних попереджень споживачів тютюнових виробів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</si>
  <si>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</si>
  <si>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</si>
  <si>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</si>
  <si>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</si>
  <si>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</si>
  <si>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</si>
  <si>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</si>
  <si>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Дрібне хуліганство</t>
  </si>
  <si>
    <t>Поширювання неправдивих чуток</t>
  </si>
  <si>
    <t>Вчинення насильства в сім'ї або невиконання захисного припису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</si>
  <si>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</si>
  <si>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</si>
  <si>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</si>
  <si>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</si>
  <si>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</si>
  <si>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</si>
  <si>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</si>
  <si>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Розпивання пива, алкогольних, слабоалкогольних напоїв на виробництві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</si>
  <si>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</si>
  <si>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</si>
  <si>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</si>
  <si>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</si>
  <si>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</si>
  <si>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</si>
  <si>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</si>
  <si>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Порушення порядку або строків подання інформації про дітей-сиріт і дітей, які залишилися без опіки (піклування) батьків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</si>
  <si>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</si>
  <si>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</si>
  <si>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</si>
  <si>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Прояв неповаги до суду</t>
  </si>
  <si>
    <t>Злісне ухилення свідка, потерпілого, експерта, перекладача від явки до органів досудового слідства або дізнання</t>
  </si>
  <si>
    <t>Перешкодження явці до суду народного засідателя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</si>
  <si>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</si>
  <si>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</si>
  <si>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Ухилення від виконання законних вимог прокурора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</si>
  <si>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</si>
  <si>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</si>
  <si>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Розголошення відомостей про заходи безпеки щодо особи, взятої під захист</t>
  </si>
  <si>
    <t>Створення перешкод у виконанні робіт, пов'язаних з обслуговуванням об'єктів електроенергетики</t>
  </si>
  <si>
    <t>Самоуправство</t>
  </si>
  <si>
    <t>Незаконні дії щодо державних нагород</t>
  </si>
  <si>
    <t>В И К Л Ю Ч Е Н А</t>
  </si>
  <si>
    <t>Порушення порядку подання або використання даних державних статистичних спостережень</t>
  </si>
  <si>
    <t>Порушення законодавства про об'єднання громадян</t>
  </si>
  <si>
    <t>Порушення законодавства про друковані засоби масової інформації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</si>
  <si>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</si>
  <si>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</t>
  </si>
  <si>
    <t>Невиконання розпорядження державного або іншого органу про працевлаштування</t>
  </si>
  <si>
    <t>Ухилення від виконання законних вимог посадових осіб органів виконавчої влади у сфері захисту прав споживачів</t>
  </si>
  <si>
    <t>Невиконання вимог органів державного контролю за цінами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</si>
  <si>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</si>
  <si>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</si>
  <si>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</si>
  <si>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</si>
  <si>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Невиконання приписів та постанов посадових осіб органів державного пожежного нагляду</t>
  </si>
  <si>
    <t>Невиконання законних вимог посадових осіб органів виконавчої влади у сфері стандартизації, метрології та сертифікації</t>
  </si>
  <si>
    <t>Невиконання законних вимог посадових осіб органів державного контролю якості лікарських засобів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</si>
  <si>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</si>
  <si>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Невиконання законних вимог посадових осіб спеціально уповноважених органів виконавчої влади у сфері захисту рослин</t>
  </si>
  <si>
    <t>Невиконання законних вимог державного виконавця</t>
  </si>
  <si>
    <t>Невиконання законних вимог посадових осіб органів Державної інспекції з енергозбереження</t>
  </si>
  <si>
    <t>Невиконання законних вимог посадових осіб органів морського і річкового транспорту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</si>
  <si>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</si>
  <si>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</si>
  <si>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Невиконання законних вимог (приписів) посадових осіб органів державного регулювання ядерної та радіаційної безпеки</t>
  </si>
  <si>
    <t>Невиконання законних вимог Уповноваженого Верховної Ради України з прав людини, Рахункової палати, народного депутата України</t>
  </si>
  <si>
    <t>Ухилення від виконання або несвоєчасне виконання приписів Державної інспекції з енергетичного нагляду за режимами споживання електричної та теплової енергії</t>
  </si>
  <si>
    <t>Ухилення від виконання або несвоєчасне виконання рішень Національної комісії регулювання електроенергетики України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</si>
  <si>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</si>
  <si>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Перешкоджання уповноваженим особам органів Пенсійного фонду України у здійсненні перевірок</t>
  </si>
  <si>
    <t>Перешкоджання уповноваженим особам органів Фонду соціального страхування від нещасних випадків на виробництві та професійних захворювань України у здійсненні перевірок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</si>
  <si>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</si>
  <si>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Невиконання законних вимог посадових осіб органів Державної служби з карантину рослин України</t>
  </si>
  <si>
    <t xml:space="preserve">Невиконання законних вимог посадових осіб органу технічного нагляду Міністерства аграрної політики України 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</si>
  <si>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</si>
  <si>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</si>
  <si>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</si>
  <si>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Невиконання законних вимог посадових осіб органів Державної служби спеціального зв'язку та захисту інформації України</t>
  </si>
  <si>
    <t xml:space="preserve">Невиконання законних вимог Вищої ради юстиції щодо надання інформації </t>
  </si>
  <si>
    <t xml:space="preserve">Невиконання законних вимог посадових осіб органів охорони культурної спадщини
</t>
  </si>
  <si>
    <t>Невиконання законних вимог посадових осіб суб'єктів державного фінансового моніторингу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</si>
  <si>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</si>
  <si>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Невиконання законних вимог посадових осіб Національної комісії регулювання ринку комунальних послуг України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</si>
  <si>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</si>
  <si>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</si>
  <si>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</si>
  <si>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</si>
  <si>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</si>
  <si>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</si>
  <si>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</si>
  <si>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</si>
  <si>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</si>
  <si>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</si>
  <si>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</si>
  <si>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правил застосування спеціальних засобів самооборони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</si>
  <si>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</si>
  <si>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</si>
  <si>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Порушення порядку виробництва, зберігання, перевезення, торгівлі та використання піротехнічних засобів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</si>
  <si>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</si>
  <si>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</si>
  <si>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</si>
  <si>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</si>
  <si>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</si>
  <si>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</si>
  <si>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прикордонного режиму або режиму в пунктах  пропуску через державний кордон України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</si>
  <si>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</si>
  <si>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</si>
  <si>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</si>
  <si>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</si>
  <si>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</si>
  <si>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</si>
  <si>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</si>
  <si>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</si>
  <si>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</si>
  <si>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</si>
  <si>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</si>
  <si>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Неподання у військові комісаріати списків юнаків, які підлягають приписці до призовних дільниць</t>
  </si>
  <si>
    <t>Прийняття на роботу військовозобов'язаних і призовників, які не перебувають на військовому обліку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</si>
  <si>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</si>
  <si>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</si>
  <si>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Неподання відомостей про військовозобов'язаних і призовників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</si>
  <si>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</si>
  <si>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Порушення законодавства про державну таємницю</t>
  </si>
  <si>
    <t>Порушення права на інформацію</t>
  </si>
  <si>
    <t>Порушення законодавства в галузі державного експортного контролю</t>
  </si>
  <si>
    <t>Порушення порядку обліку, зберігання і використання документів та інших носіїв інформації, які містять конфіденційну інформацію, що є власністю держави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</si>
  <si>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</si>
  <si>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</si>
  <si>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</si>
  <si>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</si>
  <si>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Порушення обмежень щодо ведення передвиборної агітації, агітація в день проведення референдуму</t>
  </si>
  <si>
    <t>Ненадання можливості оприлюднити відповідь щодо інформації, поширеної стосовно суб'єкта виборчого процесу</t>
  </si>
  <si>
    <t>Порушення права на користування приміщеннями під час виборчої кампанії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</si>
  <si>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</si>
  <si>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</si>
  <si>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Порушення порядку надання фінансової (матеріальної) підтримки для здійснення виборчої кампанії</t>
  </si>
  <si>
    <t>Замовлення або виготовлення виборчих бюлетенів понад встановлену кількість</t>
  </si>
  <si>
    <t>Ненадання копії виборчого протоколу</t>
  </si>
  <si>
    <t>Невиконання рішення виборчої комісії, комісії з референдуму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</si>
  <si>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</si>
  <si>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Порушення порядку опублікування документів, пов'язаних з підготовкою і проведенням виборів, референдуму</t>
  </si>
  <si>
    <t>Митний кодекс 1991р.</t>
  </si>
  <si>
    <t>Кодекс Митний 2002р.</t>
  </si>
  <si>
    <t>Відповідальність за вчинення корупційних діянь</t>
  </si>
  <si>
    <t>інші статті</t>
  </si>
  <si>
    <t>УСЬОГО</t>
  </si>
  <si>
    <t>Номер статті</t>
  </si>
  <si>
    <t>В</t>
  </si>
  <si>
    <t>41-1</t>
  </si>
  <si>
    <t>41-2</t>
  </si>
  <si>
    <t>41-3</t>
  </si>
  <si>
    <t>42-1</t>
  </si>
  <si>
    <t>42-2</t>
  </si>
  <si>
    <t>42-3</t>
  </si>
  <si>
    <t>44-1</t>
  </si>
  <si>
    <t>45-1</t>
  </si>
  <si>
    <t>46-1</t>
  </si>
  <si>
    <t>46-2</t>
  </si>
  <si>
    <t>51-1</t>
  </si>
  <si>
    <t>51-2</t>
  </si>
  <si>
    <t>53-1</t>
  </si>
  <si>
    <t>53-2</t>
  </si>
  <si>
    <t>53-3</t>
  </si>
  <si>
    <t xml:space="preserve"> 53-4</t>
  </si>
  <si>
    <t>59-1</t>
  </si>
  <si>
    <t>65-1</t>
  </si>
  <si>
    <t>77-1</t>
  </si>
  <si>
    <t>78-1</t>
  </si>
  <si>
    <t>79-1</t>
  </si>
  <si>
    <t>82-1</t>
  </si>
  <si>
    <t>82-2</t>
  </si>
  <si>
    <t>82-3</t>
  </si>
  <si>
    <t>82-4</t>
  </si>
  <si>
    <t>82-5</t>
  </si>
  <si>
    <t>82-6</t>
  </si>
  <si>
    <t>82-7</t>
  </si>
  <si>
    <t>83-1</t>
  </si>
  <si>
    <t>85-1</t>
  </si>
  <si>
    <t>86-1</t>
  </si>
  <si>
    <t>88-1</t>
  </si>
  <si>
    <t>88-2</t>
  </si>
  <si>
    <t>90-1</t>
  </si>
  <si>
    <t>91-1</t>
  </si>
  <si>
    <t>91-2</t>
  </si>
  <si>
    <t>91-3</t>
  </si>
  <si>
    <t>91-4</t>
  </si>
  <si>
    <t>92-1</t>
  </si>
  <si>
    <t>95-1</t>
  </si>
  <si>
    <t>96-1</t>
  </si>
  <si>
    <t>101-1</t>
  </si>
  <si>
    <t>103-1</t>
  </si>
  <si>
    <t>103-2</t>
  </si>
  <si>
    <t>104-1</t>
  </si>
  <si>
    <t>106-1</t>
  </si>
  <si>
    <t>106-2</t>
  </si>
  <si>
    <t>107-1</t>
  </si>
  <si>
    <t>116-1</t>
  </si>
  <si>
    <t>116-2</t>
  </si>
  <si>
    <t>116-3</t>
  </si>
  <si>
    <t>121-1</t>
  </si>
  <si>
    <t>121-2</t>
  </si>
  <si>
    <t>122-1</t>
  </si>
  <si>
    <t>122-2</t>
  </si>
  <si>
    <t>122-3</t>
  </si>
  <si>
    <t>122-4</t>
  </si>
  <si>
    <t>122-5</t>
  </si>
  <si>
    <t>124-1</t>
  </si>
  <si>
    <t>127-1</t>
  </si>
  <si>
    <t>128-1</t>
  </si>
  <si>
    <t>132-1</t>
  </si>
  <si>
    <t>133-1</t>
  </si>
  <si>
    <t>133-2</t>
  </si>
  <si>
    <t>148-1</t>
  </si>
  <si>
    <t>148-2</t>
  </si>
  <si>
    <t>148-3</t>
  </si>
  <si>
    <t>148-4</t>
  </si>
  <si>
    <t>148-5</t>
  </si>
  <si>
    <t>155-1</t>
  </si>
  <si>
    <t>155-2</t>
  </si>
  <si>
    <t>156-1</t>
  </si>
  <si>
    <t>156-2</t>
  </si>
  <si>
    <t>160-2</t>
  </si>
  <si>
    <t>163-1</t>
  </si>
  <si>
    <t>163-2</t>
  </si>
  <si>
    <t>163-3</t>
  </si>
  <si>
    <t>163-4</t>
  </si>
  <si>
    <t>163-5</t>
  </si>
  <si>
    <t>163-6</t>
  </si>
  <si>
    <t>163-7</t>
  </si>
  <si>
    <t>163-8</t>
  </si>
  <si>
    <t>163-9</t>
  </si>
  <si>
    <t>163-10</t>
  </si>
  <si>
    <t>163-11</t>
  </si>
  <si>
    <t>163-12</t>
  </si>
  <si>
    <t>164-1</t>
  </si>
  <si>
    <t>164-2</t>
  </si>
  <si>
    <t>164-3</t>
  </si>
  <si>
    <t>164-4</t>
  </si>
  <si>
    <t>164-5</t>
  </si>
  <si>
    <t>164-6</t>
  </si>
  <si>
    <t>164-7</t>
  </si>
  <si>
    <t>164-8</t>
  </si>
  <si>
    <t>164-9</t>
  </si>
  <si>
    <t>164-10</t>
  </si>
  <si>
    <t>164-12</t>
  </si>
  <si>
    <t>164-13</t>
  </si>
  <si>
    <t>164-14</t>
  </si>
  <si>
    <t>165-1</t>
  </si>
  <si>
    <t>165-2</t>
  </si>
  <si>
    <t>165-3</t>
  </si>
  <si>
    <t>165-4</t>
  </si>
  <si>
    <t>165-5</t>
  </si>
  <si>
    <t>166-1</t>
  </si>
  <si>
    <t>166-2</t>
  </si>
  <si>
    <t>166-3</t>
  </si>
  <si>
    <t>166-4</t>
  </si>
  <si>
    <t>166-5</t>
  </si>
  <si>
    <t>166-6</t>
  </si>
  <si>
    <t>166-7</t>
  </si>
  <si>
    <t>166-8</t>
  </si>
  <si>
    <t>166-9</t>
  </si>
  <si>
    <t>166-10</t>
  </si>
  <si>
    <t>166-11</t>
  </si>
  <si>
    <t>166-12</t>
  </si>
  <si>
    <t>166-13</t>
  </si>
  <si>
    <t>168-1</t>
  </si>
  <si>
    <t>168-2</t>
  </si>
  <si>
    <t>170-1</t>
  </si>
  <si>
    <t>171-1</t>
  </si>
  <si>
    <t>172-1</t>
  </si>
  <si>
    <t>173-1</t>
  </si>
  <si>
    <t>173-2</t>
  </si>
  <si>
    <t>175-1</t>
  </si>
  <si>
    <t>177-2</t>
  </si>
  <si>
    <t>181-1</t>
  </si>
  <si>
    <t>184-1</t>
  </si>
  <si>
    <t>184-2</t>
  </si>
  <si>
    <t>185-1</t>
  </si>
  <si>
    <t>185-2</t>
  </si>
  <si>
    <t>185-3</t>
  </si>
  <si>
    <t>185-4</t>
  </si>
  <si>
    <t>185-5</t>
  </si>
  <si>
    <t>185-6</t>
  </si>
  <si>
    <t>185-7</t>
  </si>
  <si>
    <t>185-8</t>
  </si>
  <si>
    <t>185-9</t>
  </si>
  <si>
    <t>185-10</t>
  </si>
  <si>
    <t>185-11</t>
  </si>
  <si>
    <t>185-12</t>
  </si>
  <si>
    <t>186-1</t>
  </si>
  <si>
    <t>186-2</t>
  </si>
  <si>
    <t>186-3</t>
  </si>
  <si>
    <t>186-4</t>
  </si>
  <si>
    <t>186-5</t>
  </si>
  <si>
    <t>186-6</t>
  </si>
  <si>
    <t>188-1</t>
  </si>
  <si>
    <t>188-2</t>
  </si>
  <si>
    <t>188-3</t>
  </si>
  <si>
    <t>188-4</t>
  </si>
  <si>
    <t>188-5</t>
  </si>
  <si>
    <t>188-6</t>
  </si>
  <si>
    <t>188-7</t>
  </si>
  <si>
    <t>188-8</t>
  </si>
  <si>
    <t>188-9</t>
  </si>
  <si>
    <t>188-10</t>
  </si>
  <si>
    <t>188-11</t>
  </si>
  <si>
    <t>188-12</t>
  </si>
  <si>
    <t>188-13</t>
  </si>
  <si>
    <t>188-14</t>
  </si>
  <si>
    <t>188-15</t>
  </si>
  <si>
    <t>188-16</t>
  </si>
  <si>
    <t>188-17</t>
  </si>
  <si>
    <t>188-18</t>
  </si>
  <si>
    <t>188-19</t>
  </si>
  <si>
    <t>188-20</t>
  </si>
  <si>
    <t>188-21</t>
  </si>
  <si>
    <t>188-22</t>
  </si>
  <si>
    <t>188-23</t>
  </si>
  <si>
    <t>188-24</t>
  </si>
  <si>
    <t>188-25</t>
  </si>
  <si>
    <t>188-26</t>
  </si>
  <si>
    <t>188-27</t>
  </si>
  <si>
    <t>188-28</t>
  </si>
  <si>
    <t>188-29</t>
  </si>
  <si>
    <t>188-30</t>
  </si>
  <si>
    <t>188-31</t>
  </si>
  <si>
    <t>188-32</t>
  </si>
  <si>
    <t>188-33</t>
  </si>
  <si>
    <t>188-34</t>
  </si>
  <si>
    <t>188-35</t>
  </si>
  <si>
    <t>188-36</t>
  </si>
  <si>
    <t>189-1</t>
  </si>
  <si>
    <t>189-2</t>
  </si>
  <si>
    <t>195-1</t>
  </si>
  <si>
    <t>195-2</t>
  </si>
  <si>
    <t>195-3</t>
  </si>
  <si>
    <t>195-4</t>
  </si>
  <si>
    <t>195-5</t>
  </si>
  <si>
    <t>195-6</t>
  </si>
  <si>
    <t>204-1</t>
  </si>
  <si>
    <t>206-1</t>
  </si>
  <si>
    <t>210-1</t>
  </si>
  <si>
    <t>211-1</t>
  </si>
  <si>
    <t>211-2</t>
  </si>
  <si>
    <t>211-3</t>
  </si>
  <si>
    <t>211-4</t>
  </si>
  <si>
    <t>211-5</t>
  </si>
  <si>
    <t>211-6</t>
  </si>
  <si>
    <t>212-1</t>
  </si>
  <si>
    <t>212-2</t>
  </si>
  <si>
    <t>212-3</t>
  </si>
  <si>
    <t>212-4</t>
  </si>
  <si>
    <t>212-5</t>
  </si>
  <si>
    <t>212-6</t>
  </si>
  <si>
    <t>212-7</t>
  </si>
  <si>
    <t>212-8</t>
  </si>
  <si>
    <t>212-9</t>
  </si>
  <si>
    <t>212-10</t>
  </si>
  <si>
    <t>212-11</t>
  </si>
  <si>
    <t>212-12</t>
  </si>
  <si>
    <t>212-13</t>
  </si>
  <si>
    <t>212-14</t>
  </si>
  <si>
    <t>212-15</t>
  </si>
  <si>
    <t>212-16</t>
  </si>
  <si>
    <t>212-17</t>
  </si>
  <si>
    <t>212-18</t>
  </si>
  <si>
    <t>212-19</t>
  </si>
  <si>
    <t>212-20</t>
  </si>
  <si>
    <t>ст.МК 109</t>
  </si>
  <si>
    <t>ст.МК 112</t>
  </si>
  <si>
    <t>ст.МК 113</t>
  </si>
  <si>
    <t>ст.МК 114</t>
  </si>
  <si>
    <t>ст.МК 115</t>
  </si>
  <si>
    <t>ст.МК 116</t>
  </si>
  <si>
    <t>ст.МК 117</t>
  </si>
  <si>
    <t>ст.МК 118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</si>
  <si>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</si>
  <si>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</si>
  <si>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</si>
  <si>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</si>
  <si>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</si>
  <si>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</si>
  <si>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</si>
  <si>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</si>
  <si>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</si>
  <si>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</si>
  <si>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</si>
  <si>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</si>
  <si>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</si>
  <si>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</si>
  <si>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</si>
  <si>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</si>
  <si>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</si>
  <si>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</si>
  <si>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</si>
  <si>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</si>
  <si>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</si>
  <si>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</si>
  <si>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</si>
  <si>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</si>
  <si>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</si>
  <si>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</si>
  <si>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</si>
  <si>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ст.коруп.</t>
  </si>
  <si>
    <t>ст. інші</t>
  </si>
  <si>
    <t>Розділ 1. РОЗГЛЯД СПРАВ ПРО АДМІНІСТРАТИВНІ ПРАВОПОРУШЕННЯ</t>
  </si>
  <si>
    <t>Залишок нерозглянутих справ на початок звітного періоду</t>
  </si>
  <si>
    <t>Надійшло справ за звітний період</t>
  </si>
  <si>
    <t xml:space="preserve">Повернуто справ </t>
  </si>
  <si>
    <t>в тому числі для належного оформлення</t>
  </si>
  <si>
    <t>Кількість розглянутих справ</t>
  </si>
  <si>
    <t>Залишок нерозглянутих справ на кінець звітного періоду</t>
  </si>
  <si>
    <t>Кількість осіб, щодо яких розглянуто справи</t>
  </si>
  <si>
    <t>усього</t>
  </si>
  <si>
    <t>у тому числі</t>
  </si>
  <si>
    <t>про накладення адміністративного стягнення</t>
  </si>
  <si>
    <t>про застосування заходів впливу, передбачених статтею 24-1 КУпАП</t>
  </si>
  <si>
    <t>про закриття справи</t>
  </si>
  <si>
    <t>у тому числі у зв’язку із</t>
  </si>
  <si>
    <t>передачею матеріалів на розгляд громадської організації або трудового колективу</t>
  </si>
  <si>
    <t>звільненням від адміністративної відповідальності при малозначності правопорушення</t>
  </si>
  <si>
    <t>передачею справи прокурору, органу досудового слідства або дізнання</t>
  </si>
  <si>
    <t>відсутністю події і складу адміністративного правопорушення</t>
  </si>
  <si>
    <t>закінченням строків накладення адміністративного стягнення</t>
  </si>
  <si>
    <t>Накладено адміністративних стягнень</t>
  </si>
  <si>
    <t>основних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</si>
  <si>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</si>
  <si>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</si>
  <si>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</si>
  <si>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</si>
  <si>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</si>
  <si>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</si>
  <si>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виправні роботи</t>
  </si>
  <si>
    <t>адміністративний арешт</t>
  </si>
  <si>
    <t>інші види адміністративних стягнень</t>
  </si>
  <si>
    <t>додаткових</t>
  </si>
  <si>
    <t xml:space="preserve">продовження розділу 1 </t>
  </si>
  <si>
    <t>Сума штрафу, грн.</t>
  </si>
  <si>
    <t>накладеного</t>
  </si>
  <si>
    <t>сплаченого добровільно</t>
  </si>
  <si>
    <t>Розмір заподіяної матеріальної шкоди, грн.</t>
  </si>
  <si>
    <t>установлено</t>
  </si>
  <si>
    <t>відшкодовано</t>
  </si>
  <si>
    <t>у тому числі повернуто власнику в порядку відшкодування</t>
  </si>
  <si>
    <t>Довідка до розділу 1</t>
  </si>
  <si>
    <t>Найменування показника</t>
  </si>
  <si>
    <t>Не звернено до виконання постанов про накладення стягнення у зв’язку із закінченням строку давності, усього</t>
  </si>
  <si>
    <t>у тому числі про стягнення штрафу</t>
  </si>
  <si>
    <t>у результаті не стягнуто штрафу на суму, грн.</t>
  </si>
  <si>
    <t>Вилучено вогнепальної зброї, одиниць</t>
  </si>
  <si>
    <t xml:space="preserve">Вилучено бойових припасів, одиниць </t>
  </si>
  <si>
    <t>Вилучено вибухових речовин, кг.</t>
  </si>
  <si>
    <t>Вилучено наркотичних засобів, гр.</t>
  </si>
  <si>
    <t>Вилучено отруйних, сильнодіючих та радіоактивних речовин, гр.</t>
  </si>
  <si>
    <t>Оплатно вилучено цінностей на суму, грн.</t>
  </si>
  <si>
    <t>Конфісковано товарів та цінностей на суму, грн.</t>
  </si>
  <si>
    <t>Конфісковано валюти на суму, грн.</t>
  </si>
  <si>
    <t>Кількість конфіскованих автомобілів</t>
  </si>
  <si>
    <t>Кількість</t>
  </si>
  <si>
    <t>Розділ 2. РОЗГЛЯД СПРАВ У ПОРЯДКУ ВИКОНАННЯ ПОСТАНОВ У СПРАВАХ ПРО АДМІНІСТРАТИВНІ ПРАВОПОРУШЕННЯ</t>
  </si>
  <si>
    <t>Справи у порядку виконання постанов у справах про адміністративні правопорушення (усього)</t>
  </si>
  <si>
    <t>з них справи про скорочення строку позбавлення спеціального права</t>
  </si>
  <si>
    <t>Розглянуто справ</t>
  </si>
  <si>
    <t>у тому числі задоволено</t>
  </si>
  <si>
    <t>Назва статті, що передбачає відповідальність за корупційні та інші діяння, пов’язані з корупцією</t>
  </si>
  <si>
    <t>Відповідальність за порушення спеціальних обмежень, установлених для осіб, уповноважених на виконання функцій держави, усього</t>
  </si>
  <si>
    <t>у тому числі ті ж дії, вчинені за іншими обставинами</t>
  </si>
  <si>
    <t>Відповідальність за порушення вимог фінансового контролю</t>
  </si>
  <si>
    <t>Відповідальність керівників за невжиття заходів щодо боротьби з корупцією, усього</t>
  </si>
  <si>
    <t>Відповідальність за умисне невиконання своїх обов’язків по боротьбі з корупцією</t>
  </si>
  <si>
    <t>УСЬОГО (сума рядків 1, 2, 4, 5, 7)</t>
  </si>
  <si>
    <t>Стаття, що передбачає відповідаль-     ність</t>
  </si>
  <si>
    <t>ч.2 ст.8</t>
  </si>
  <si>
    <t>ч.3 ст.10</t>
  </si>
  <si>
    <t>Розділ 3. РОЗГЛЯД СПРАВ НА ВИКОНАННЯ ЗАКОНУ УКРАЇНИ "ПРО БОРОТЬБУ З КОРУПЦІЄЮ"</t>
  </si>
  <si>
    <t>Надійшло справ у звітному періоді</t>
  </si>
  <si>
    <t>у тому числі для належного оформлення</t>
  </si>
  <si>
    <t>Кількість розглянутих справ, усього</t>
  </si>
  <si>
    <t>у тому числі понад встановлені строки</t>
  </si>
  <si>
    <t xml:space="preserve">усього </t>
  </si>
  <si>
    <t xml:space="preserve">у тому числі у вигляді штрафу </t>
  </si>
  <si>
    <t>Суми штрафу,                        грн.</t>
  </si>
  <si>
    <t>Суми матеріальних збитків,                      грн.</t>
  </si>
  <si>
    <t>В.о. голови</t>
  </si>
  <si>
    <t xml:space="preserve">Виконавець </t>
  </si>
  <si>
    <t xml:space="preserve">                                                                (П.І.Б.)             </t>
  </si>
  <si>
    <t>телефон (062) 258-32-45      факс: (062) 258-32-45  електронна пошта: inbox@kv.dn.court.gov.ua</t>
  </si>
  <si>
    <t>Суб'єкти корупційних діянь</t>
  </si>
  <si>
    <t>державні службовці</t>
  </si>
  <si>
    <t xml:space="preserve"> "11" липня 2011 р.</t>
  </si>
  <si>
    <t>Прем’єр-міністр України, Перший віце-прем’єр-міністр, віце-прем’єр-міністри, міністри</t>
  </si>
  <si>
    <t>Депутати</t>
  </si>
  <si>
    <t>Усього</t>
  </si>
  <si>
    <t>______</t>
  </si>
  <si>
    <t>А.С. Супрун</t>
  </si>
  <si>
    <t>народні депутати України</t>
  </si>
  <si>
    <t>____________</t>
  </si>
  <si>
    <t>(підпис)</t>
  </si>
  <si>
    <t>Верховної Ради Автономної Республіки Крим, обласних рад, м.Києва та Севастополя</t>
  </si>
  <si>
    <t>посадові особи місцевого самоврядування</t>
  </si>
  <si>
    <t>О.М. Андрєєва</t>
  </si>
  <si>
    <t>(П.І.Б.)</t>
  </si>
  <si>
    <t>сільські, селищні, міські голови та голови районних, обласних, районних у місті рад</t>
  </si>
  <si>
    <t>військові посадові особи Збройних Сил України та інших військових формувань</t>
  </si>
  <si>
    <t>працівники Міністрерства внутрішніх справ України</t>
  </si>
  <si>
    <t>продовження розділу 3</t>
  </si>
  <si>
    <t>працівники прокуратури</t>
  </si>
  <si>
    <t>працівники Служби Безпеки України</t>
  </si>
  <si>
    <t>працівники інших правоохоронних органів</t>
  </si>
  <si>
    <t>Звітність</t>
  </si>
  <si>
    <t xml:space="preserve">ЗВІТ ПРО РОЗГЛЯД СУДАМИ СПРАВ ПРО АДМІНІСТРАТИВНІ ПРАВОПОРУШЕННЯ ТА ЩОДО ОСІБ, ЯКІ ПРИТЯГНУТІ ДО АДМІНІСТРАТИВНОЇ ВІДПОВІДАЛЬНОСТІ </t>
  </si>
  <si>
    <t>Подають</t>
  </si>
  <si>
    <t xml:space="preserve">районні, районні у містах, міські, міськрайонні суди – територіальним управлінням державної судової адміністрації </t>
  </si>
  <si>
    <t>військові суди гарнізонів – військовому апеляційному суду Центрального регіону і військовому апеляційному суду Військово-Морських Сил</t>
  </si>
  <si>
    <t>військовий апеляційний суд Центрального регіону і військовий  апеляційний суд Військово-Морських Сил – Державній судовій адміністрації України;</t>
  </si>
  <si>
    <t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</si>
  <si>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
Державному комітету статистики України; копію – Верховному Суду України
</t>
  </si>
  <si>
    <t>Респондент:</t>
  </si>
  <si>
    <t xml:space="preserve">Найменування /ім'я:
</t>
  </si>
  <si>
    <t>Місцезнаходження /місце проживання: 83054, м. Донецьк, вул. Собінова, 147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</si>
  <si>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</si>
  <si>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</si>
  <si>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Київський районний суд м. Донецька</t>
  </si>
  <si>
    <t>Терміни подання</t>
  </si>
  <si>
    <t>на 15-й день після звітного періоду</t>
  </si>
  <si>
    <t>на 20-й день після звітного періоду</t>
  </si>
  <si>
    <t>не пізніше 40-го дня після звітного періоду</t>
  </si>
  <si>
    <t>Форма № 3</t>
  </si>
  <si>
    <t>періодичність - піврічна, річна</t>
  </si>
  <si>
    <t>(поштова, електронною поштою)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</si>
  <si>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</si>
  <si>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01.06.2009 № 63
</t>
  </si>
  <si>
    <t xml:space="preserve">за погодженням з Держкомстатом України
та Верховним Судом України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</si>
</sst>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sz val="10"/>
      <name val="Arial Cyr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8"/>
      <name val="Times New Roman"/>
      <family val="0"/>
    </font>
    <font>
      <sz val="8"/>
      <color indexed="8"/>
      <name val="Arial Narrow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8"/>
      <color indexed="8"/>
      <name val="Times New Roman"/>
      <family val="0"/>
    </font>
    <font>
      <sz val="9"/>
      <name val="Times New Roman"/>
      <family val="0"/>
    </font>
    <font>
      <sz val="10"/>
      <name val="Arial Narrow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9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i/>
      <sz val="8"/>
      <name val="Times New Roman"/>
      <family val="0"/>
    </font>
    <font>
      <sz val="9"/>
      <name val="Arial Cyr"/>
      <family val="0"/>
    </font>
    <font>
      <sz val="10"/>
      <color indexed="10"/>
      <name val="Times New Roman"/>
      <family val="0"/>
    </font>
    <font>
      <b/>
      <sz val="10"/>
      <color indexed="10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10"/>
      <name val="Arial"/>
      <family val="0"/>
    </font>
    <font>
      <b/>
      <sz val="11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 wrapText="1"/>
      <protection/>
    </xf>
    <xf numFmtId="0" fontId="9" fillId="0" borderId="5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1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1" fontId="11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left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12" fillId="0" borderId="5" xfId="0" applyNumberFormat="1" applyFont="1" applyFill="1" applyBorder="1" applyAlignment="1" applyProtection="1">
      <alignment vertical="center" wrapText="1"/>
      <protection/>
    </xf>
    <xf numFmtId="0" fontId="8" fillId="0" borderId="6" xfId="0" applyNumberFormat="1" applyFont="1" applyFill="1" applyBorder="1" applyAlignment="1" applyProtection="1">
      <alignment vertical="top" wrapText="1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vertical="top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4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3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1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9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top" wrapText="1"/>
      <protection/>
    </xf>
    <xf numFmtId="0" fontId="21" fillId="0" borderId="3" xfId="0" applyNumberFormat="1" applyFont="1" applyFill="1" applyBorder="1" applyAlignment="1" applyProtection="1">
      <alignment horizontal="center" vertical="top" wrapText="1"/>
      <protection/>
    </xf>
    <xf numFmtId="0" fontId="21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22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24" fillId="0" borderId="1" xfId="0" applyNumberFormat="1" applyFont="1" applyFill="1" applyBorder="1" applyAlignment="1" applyProtection="1">
      <alignment/>
      <protection locked="0"/>
    </xf>
    <xf numFmtId="0" fontId="7" fillId="0" borderId="6" xfId="0" applyNumberFormat="1" applyFont="1" applyFill="1" applyBorder="1" applyAlignment="1" applyProtection="1">
      <alignment horizontal="center" vertical="top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 wrapText="1"/>
      <protection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13" fillId="0" borderId="1" xfId="0" applyNumberFormat="1" applyFont="1" applyFill="1" applyBorder="1" applyAlignment="1" applyProtection="1">
      <alignment horizontal="center"/>
      <protection/>
    </xf>
    <xf numFmtId="49" fontId="6" fillId="0" borderId="5" xfId="0" applyNumberFormat="1" applyFont="1" applyFill="1" applyBorder="1" applyAlignment="1" applyProtection="1">
      <alignment horizontal="center" vertical="top" wrapText="1"/>
      <protection/>
    </xf>
    <xf numFmtId="49" fontId="27" fillId="0" borderId="7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8" xfId="0" applyNumberFormat="1" applyFont="1" applyFill="1" applyBorder="1" applyAlignment="1" applyProtection="1">
      <alignment horizontal="left" vertical="top" wrapText="1"/>
      <protection/>
    </xf>
    <xf numFmtId="49" fontId="10" fillId="0" borderId="6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27" fillId="0" borderId="1" xfId="0" applyNumberFormat="1" applyFont="1" applyFill="1" applyBorder="1" applyAlignment="1" applyProtection="1">
      <alignment vertical="top" wrapText="1"/>
      <protection/>
    </xf>
    <xf numFmtId="0" fontId="12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NumberFormat="1" applyFont="1" applyFill="1" applyBorder="1" applyAlignment="1" applyProtection="1">
      <alignment horizontal="left" vertical="top" wrapText="1"/>
      <protection locked="0"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27" fillId="0" borderId="6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1" xfId="0" applyNumberFormat="1" applyFont="1" applyFill="1" applyBorder="1" applyAlignment="1" applyProtection="1">
      <alignment horizontal="center" vertical="top" wrapText="1"/>
      <protection/>
    </xf>
    <xf numFmtId="49" fontId="27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7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49" fontId="6" fillId="0" borderId="8" xfId="0" applyNumberFormat="1" applyFont="1" applyFill="1" applyBorder="1" applyAlignment="1" applyProtection="1">
      <alignment horizontal="center" vertical="top" wrapText="1"/>
      <protection/>
    </xf>
    <xf numFmtId="49" fontId="10" fillId="0" borderId="6" xfId="0" applyNumberFormat="1" applyFont="1" applyFill="1" applyBorder="1" applyAlignment="1" applyProtection="1">
      <alignment horizontal="center" vertical="top" wrapText="1"/>
      <protection/>
    </xf>
    <xf numFmtId="49" fontId="6" fillId="0" borderId="6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1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vertical="top" wrapText="1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 vertical="top" wrapText="1"/>
      <protection/>
    </xf>
    <xf numFmtId="49" fontId="6" fillId="0" borderId="12" xfId="0" applyNumberFormat="1" applyFont="1" applyFill="1" applyBorder="1" applyAlignment="1" applyProtection="1">
      <alignment horizontal="center" vertical="top" wrapText="1"/>
      <protection/>
    </xf>
    <xf numFmtId="49" fontId="10" fillId="0" borderId="1" xfId="0" applyNumberFormat="1" applyFont="1" applyFill="1" applyBorder="1" applyAlignment="1" applyProtection="1">
      <alignment vertical="top" wrapText="1"/>
      <protection/>
    </xf>
    <xf numFmtId="0" fontId="12" fillId="0" borderId="6" xfId="0" applyNumberFormat="1" applyFont="1" applyFill="1" applyBorder="1" applyAlignment="1" applyProtection="1">
      <alignment vertical="top" wrapText="1"/>
      <protection/>
    </xf>
    <xf numFmtId="49" fontId="6" fillId="0" borderId="14" xfId="0" applyNumberFormat="1" applyFont="1" applyFill="1" applyBorder="1" applyAlignment="1" applyProtection="1">
      <alignment/>
      <protection/>
    </xf>
    <xf numFmtId="49" fontId="12" fillId="0" borderId="14" xfId="0" applyNumberFormat="1" applyFont="1" applyFill="1" applyBorder="1" applyAlignment="1" applyProtection="1">
      <alignment horizontal="center" vertical="top" wrapText="1"/>
      <protection/>
    </xf>
    <xf numFmtId="49" fontId="27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1" xfId="0" applyNumberFormat="1" applyFont="1" applyFill="1" applyBorder="1" applyAlignment="1" applyProtection="1">
      <alignment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37"/>
  <sheetViews>
    <sheetView tabSelected="1" defaultGridColor="0" colorId="0" workbookViewId="0" topLeftCell="A1"/>
  </sheetViews>
  <sheetFormatPr defaultColWidth="9.140625" defaultRowHeight="12.75"/>
  <cols>
    <col min="1" max="1" width="3.57421875" customWidth="1"/>
    <col min="2" max="2" width="29.7109375" customWidth="1"/>
    <col min="3" max="3" width="10.00390625" customWidth="1"/>
    <col min="4" max="4" width="11.57421875" customWidth="1"/>
    <col min="5" max="5" width="10.57421875" customWidth="1"/>
    <col min="6" max="7" width="6.7109375" customWidth="1"/>
    <col min="8" max="8" width="10.57421875" customWidth="1"/>
    <col min="9" max="9" width="6.7109375" customWidth="1"/>
    <col min="10" max="10" width="8.8515625" customWidth="1"/>
    <col min="11" max="11" width="7.7109375" customWidth="1"/>
    <col min="12" max="12" width="8.7109375" customWidth="1"/>
    <col min="13" max="13" width="7.421875" customWidth="1"/>
    <col min="14" max="14" width="9.421875" customWidth="1"/>
    <col min="15" max="15" width="11.8515625" customWidth="1"/>
    <col min="16" max="16" width="9.140625" customWidth="1"/>
    <col min="17" max="17" width="8.00390625" customWidth="1"/>
    <col min="18" max="18" width="10.7109375" customWidth="1"/>
    <col min="19" max="19" width="7.28125" customWidth="1"/>
    <col min="20" max="20" width="7.00390625" customWidth="1"/>
    <col min="21" max="22" width="8.140625" customWidth="1"/>
    <col min="23" max="24" width="8.8515625" customWidth="1"/>
    <col min="25" max="25" width="9.28125" customWidth="1"/>
    <col min="26" max="26" width="8.421875" customWidth="1"/>
    <col min="27" max="27" width="7.00390625" customWidth="1"/>
    <col min="28" max="28" width="8.7109375" customWidth="1"/>
    <col min="29" max="29" width="8.421875" customWidth="1"/>
    <col min="30" max="30" width="7.28125" customWidth="1"/>
    <col min="31" max="31" width="9.140625" customWidth="1"/>
    <col min="32" max="32" width="8.00390625" customWidth="1"/>
    <col min="33" max="33" width="6.8515625" customWidth="1"/>
    <col min="34" max="34" width="8.57421875" customWidth="1"/>
    <col min="35" max="255" width="9.140625" customWidth="1"/>
  </cols>
  <sheetData>
    <row r="1" spans="2:34" ht="12.75">
      <c r="B1" s="10"/>
      <c r="C1" s="10"/>
      <c r="D1" s="10" t="s">
        <v>648</v>
      </c>
      <c r="E1" s="10"/>
      <c r="F1" s="10"/>
      <c r="G1" s="10"/>
      <c r="H1" s="26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6"/>
      <c r="Z1" s="26"/>
      <c r="AA1" s="26"/>
      <c r="AB1" s="27"/>
      <c r="AC1" s="27"/>
      <c r="AD1" s="26"/>
      <c r="AE1" s="27"/>
      <c r="AF1" s="27"/>
      <c r="AG1" s="27"/>
      <c r="AH1" s="27"/>
    </row>
    <row r="2" spans="1:34" ht="12.75" customHeight="1">
      <c r="A2" s="2"/>
      <c r="B2" s="11"/>
      <c r="C2" s="11"/>
      <c r="D2" s="11"/>
      <c r="E2" s="1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1"/>
      <c r="Z2" s="11"/>
      <c r="AA2" s="39"/>
      <c r="AB2" s="39"/>
      <c r="AC2" s="40" t="s">
        <v>679</v>
      </c>
      <c r="AD2" s="40"/>
      <c r="AE2" s="40"/>
      <c r="AF2" s="40"/>
      <c r="AG2" s="40"/>
      <c r="AH2" s="25"/>
    </row>
    <row r="3" spans="1:35" ht="12.75" customHeight="1">
      <c r="A3" s="3" t="s">
        <v>0</v>
      </c>
      <c r="B3" s="12" t="s">
        <v>2</v>
      </c>
      <c r="C3" s="12" t="s">
        <v>389</v>
      </c>
      <c r="D3" s="12" t="s">
        <v>649</v>
      </c>
      <c r="E3" s="12" t="s">
        <v>650</v>
      </c>
      <c r="F3" s="12" t="s">
        <v>651</v>
      </c>
      <c r="G3" s="12" t="s">
        <v>652</v>
      </c>
      <c r="H3" s="12" t="s">
        <v>653</v>
      </c>
      <c r="I3" s="12" t="s">
        <v>654</v>
      </c>
      <c r="J3" s="28" t="s">
        <v>655</v>
      </c>
      <c r="K3" s="30"/>
      <c r="L3" s="30"/>
      <c r="M3" s="30"/>
      <c r="N3" s="30"/>
      <c r="O3" s="30"/>
      <c r="P3" s="30"/>
      <c r="Q3" s="30"/>
      <c r="R3" s="35"/>
      <c r="S3" s="28" t="s">
        <v>667</v>
      </c>
      <c r="T3" s="30"/>
      <c r="U3" s="30"/>
      <c r="V3" s="30"/>
      <c r="W3" s="30"/>
      <c r="X3" s="30"/>
      <c r="Y3" s="30"/>
      <c r="Z3" s="30"/>
      <c r="AA3" s="30"/>
      <c r="AB3" s="30"/>
      <c r="AC3" s="35"/>
      <c r="AD3" s="28" t="s">
        <v>680</v>
      </c>
      <c r="AE3" s="35"/>
      <c r="AF3" s="28" t="s">
        <v>683</v>
      </c>
      <c r="AG3" s="30"/>
      <c r="AH3" s="35"/>
      <c r="AI3" s="42"/>
    </row>
    <row r="4" spans="1:35" ht="19.5" customHeight="1">
      <c r="A4" s="4"/>
      <c r="B4" s="13"/>
      <c r="C4" s="13"/>
      <c r="D4" s="13"/>
      <c r="E4" s="13"/>
      <c r="F4" s="13"/>
      <c r="G4" s="13"/>
      <c r="H4" s="13"/>
      <c r="I4" s="13"/>
      <c r="J4" s="29"/>
      <c r="K4" s="31"/>
      <c r="L4" s="31"/>
      <c r="M4" s="31"/>
      <c r="N4" s="31"/>
      <c r="O4" s="31"/>
      <c r="P4" s="31"/>
      <c r="Q4" s="31"/>
      <c r="R4" s="36"/>
      <c r="S4" s="29"/>
      <c r="T4" s="31"/>
      <c r="U4" s="31"/>
      <c r="V4" s="31"/>
      <c r="W4" s="31"/>
      <c r="X4" s="31"/>
      <c r="Y4" s="31"/>
      <c r="Z4" s="31"/>
      <c r="AA4" s="31"/>
      <c r="AB4" s="31"/>
      <c r="AC4" s="36"/>
      <c r="AD4" s="29"/>
      <c r="AE4" s="36"/>
      <c r="AF4" s="29"/>
      <c r="AG4" s="31"/>
      <c r="AH4" s="36"/>
      <c r="AI4" s="42"/>
    </row>
    <row r="5" spans="1:35" ht="13.5" customHeight="1">
      <c r="A5" s="4"/>
      <c r="B5" s="13"/>
      <c r="C5" s="13"/>
      <c r="D5" s="13"/>
      <c r="E5" s="13"/>
      <c r="F5" s="13"/>
      <c r="G5" s="13"/>
      <c r="H5" s="13"/>
      <c r="I5" s="13"/>
      <c r="J5" s="12" t="s">
        <v>656</v>
      </c>
      <c r="K5" s="32" t="s">
        <v>657</v>
      </c>
      <c r="L5" s="33"/>
      <c r="M5" s="33"/>
      <c r="N5" s="33"/>
      <c r="O5" s="33"/>
      <c r="P5" s="33"/>
      <c r="Q5" s="33"/>
      <c r="R5" s="37"/>
      <c r="S5" s="32" t="s">
        <v>668</v>
      </c>
      <c r="T5" s="33"/>
      <c r="U5" s="33"/>
      <c r="V5" s="33"/>
      <c r="W5" s="33"/>
      <c r="X5" s="33"/>
      <c r="Y5" s="33"/>
      <c r="Z5" s="33"/>
      <c r="AA5" s="37"/>
      <c r="AB5" s="32" t="s">
        <v>678</v>
      </c>
      <c r="AC5" s="37"/>
      <c r="AD5" s="12" t="s">
        <v>681</v>
      </c>
      <c r="AE5" s="12" t="s">
        <v>682</v>
      </c>
      <c r="AF5" s="12" t="s">
        <v>684</v>
      </c>
      <c r="AG5" s="32" t="s">
        <v>685</v>
      </c>
      <c r="AH5" s="37"/>
      <c r="AI5" s="42"/>
    </row>
    <row r="6" spans="1:35" ht="13.5" customHeight="1">
      <c r="A6" s="4"/>
      <c r="B6" s="13"/>
      <c r="C6" s="13"/>
      <c r="D6" s="13"/>
      <c r="E6" s="13"/>
      <c r="F6" s="13"/>
      <c r="G6" s="13"/>
      <c r="H6" s="13"/>
      <c r="I6" s="13"/>
      <c r="J6" s="13"/>
      <c r="K6" s="12" t="s">
        <v>658</v>
      </c>
      <c r="L6" s="12" t="s">
        <v>659</v>
      </c>
      <c r="M6" s="32" t="s">
        <v>660</v>
      </c>
      <c r="N6" s="33"/>
      <c r="O6" s="33"/>
      <c r="P6" s="33"/>
      <c r="Q6" s="33"/>
      <c r="R6" s="37"/>
      <c r="S6" s="12" t="s">
        <v>669</v>
      </c>
      <c r="T6" s="12" t="s">
        <v>670</v>
      </c>
      <c r="U6" s="12" t="s">
        <v>671</v>
      </c>
      <c r="V6" s="12" t="s">
        <v>672</v>
      </c>
      <c r="W6" s="12" t="s">
        <v>673</v>
      </c>
      <c r="X6" s="12" t="s">
        <v>674</v>
      </c>
      <c r="Y6" s="12" t="s">
        <v>675</v>
      </c>
      <c r="Z6" s="12" t="s">
        <v>676</v>
      </c>
      <c r="AA6" s="12" t="s">
        <v>677</v>
      </c>
      <c r="AB6" s="12" t="s">
        <v>671</v>
      </c>
      <c r="AC6" s="12" t="s">
        <v>672</v>
      </c>
      <c r="AD6" s="13"/>
      <c r="AE6" s="13"/>
      <c r="AF6" s="13"/>
      <c r="AG6" s="12" t="s">
        <v>656</v>
      </c>
      <c r="AH6" s="12" t="s">
        <v>686</v>
      </c>
      <c r="AI6" s="42"/>
    </row>
    <row r="7" spans="1:35" ht="12.75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2" t="s">
        <v>656</v>
      </c>
      <c r="N7" s="32" t="s">
        <v>661</v>
      </c>
      <c r="O7" s="34"/>
      <c r="P7" s="34"/>
      <c r="Q7" s="34"/>
      <c r="R7" s="38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42"/>
    </row>
    <row r="8" spans="1:35" ht="12.75" customHeight="1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2" t="s">
        <v>662</v>
      </c>
      <c r="O8" s="12" t="s">
        <v>663</v>
      </c>
      <c r="P8" s="12" t="s">
        <v>664</v>
      </c>
      <c r="Q8" s="12" t="s">
        <v>665</v>
      </c>
      <c r="R8" s="12" t="s">
        <v>666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42"/>
    </row>
    <row r="9" spans="1:35" ht="41.25" customHeight="1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42"/>
    </row>
    <row r="10" spans="1:35" ht="12.75">
      <c r="A10" s="6" t="s">
        <v>1</v>
      </c>
      <c r="B10" s="15" t="s">
        <v>3</v>
      </c>
      <c r="C10" s="15" t="s">
        <v>390</v>
      </c>
      <c r="D10" s="15">
        <v>1</v>
      </c>
      <c r="E10" s="15">
        <v>2</v>
      </c>
      <c r="F10" s="15">
        <v>3</v>
      </c>
      <c r="G10" s="15">
        <v>4</v>
      </c>
      <c r="H10" s="15">
        <v>5</v>
      </c>
      <c r="I10" s="15">
        <v>6</v>
      </c>
      <c r="J10" s="15">
        <v>7</v>
      </c>
      <c r="K10" s="15">
        <v>8</v>
      </c>
      <c r="L10" s="15">
        <v>9</v>
      </c>
      <c r="M10" s="15">
        <v>10</v>
      </c>
      <c r="N10" s="15">
        <v>11</v>
      </c>
      <c r="O10" s="15">
        <v>12</v>
      </c>
      <c r="P10" s="15">
        <v>13</v>
      </c>
      <c r="Q10" s="15">
        <v>14</v>
      </c>
      <c r="R10" s="15">
        <v>15</v>
      </c>
      <c r="S10" s="15">
        <v>16</v>
      </c>
      <c r="T10" s="15">
        <v>17</v>
      </c>
      <c r="U10" s="15">
        <v>18</v>
      </c>
      <c r="V10" s="15">
        <v>19</v>
      </c>
      <c r="W10" s="15">
        <v>20</v>
      </c>
      <c r="X10" s="15">
        <v>21</v>
      </c>
      <c r="Y10" s="15">
        <v>22</v>
      </c>
      <c r="Z10" s="15">
        <v>23</v>
      </c>
      <c r="AA10" s="15">
        <v>24</v>
      </c>
      <c r="AB10" s="15">
        <v>25</v>
      </c>
      <c r="AC10" s="15">
        <v>26</v>
      </c>
      <c r="AD10" s="15">
        <v>27</v>
      </c>
      <c r="AE10" s="15">
        <v>28</v>
      </c>
      <c r="AF10" s="15">
        <v>29</v>
      </c>
      <c r="AG10" s="15">
        <v>30</v>
      </c>
      <c r="AH10" s="15">
        <v>31</v>
      </c>
      <c r="AI10" s="42"/>
    </row>
    <row r="11" spans="1:35" ht="39.75" customHeight="1">
      <c r="A11" s="7">
        <v>1</v>
      </c>
      <c r="B11" s="16" t="s">
        <v>4</v>
      </c>
      <c r="C11" s="7">
        <v>41</v>
      </c>
      <c r="D11" s="22"/>
      <c r="E11" s="22">
        <v>43</v>
      </c>
      <c r="F11" s="22"/>
      <c r="G11" s="22"/>
      <c r="H11" s="22">
        <v>34</v>
      </c>
      <c r="I11" s="22">
        <v>9</v>
      </c>
      <c r="J11" s="22">
        <v>34</v>
      </c>
      <c r="K11" s="22">
        <v>32</v>
      </c>
      <c r="L11" s="22"/>
      <c r="M11" s="22">
        <v>2</v>
      </c>
      <c r="N11" s="22"/>
      <c r="O11" s="22">
        <v>1</v>
      </c>
      <c r="P11" s="22"/>
      <c r="Q11" s="22"/>
      <c r="R11" s="22">
        <v>1</v>
      </c>
      <c r="S11" s="22"/>
      <c r="T11" s="22">
        <v>32</v>
      </c>
      <c r="U11" s="22"/>
      <c r="V11" s="22"/>
      <c r="W11" s="22"/>
      <c r="X11" s="22"/>
      <c r="Y11" s="22"/>
      <c r="Z11" s="22"/>
      <c r="AA11" s="22"/>
      <c r="AB11" s="22"/>
      <c r="AC11" s="22"/>
      <c r="AD11" s="41">
        <v>20570</v>
      </c>
      <c r="AE11" s="22">
        <v>510</v>
      </c>
      <c r="AF11" s="22"/>
      <c r="AG11" s="22"/>
      <c r="AH11" s="22"/>
      <c r="AI11" s="43"/>
    </row>
    <row r="12" spans="1:35" ht="33.75" customHeight="1">
      <c r="A12" s="7">
        <v>2</v>
      </c>
      <c r="B12" s="17" t="s">
        <v>5</v>
      </c>
      <c r="C12" s="7" t="s">
        <v>391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41"/>
      <c r="AE12" s="22"/>
      <c r="AF12" s="22"/>
      <c r="AG12" s="22"/>
      <c r="AH12" s="22"/>
      <c r="AI12" s="43"/>
    </row>
    <row r="13" spans="1:35" ht="38.25" customHeight="1">
      <c r="A13" s="7">
        <v>3</v>
      </c>
      <c r="B13" s="17" t="s">
        <v>6</v>
      </c>
      <c r="C13" s="7" t="s">
        <v>392</v>
      </c>
      <c r="D13" s="22"/>
      <c r="E13" s="22">
        <v>4</v>
      </c>
      <c r="F13" s="22"/>
      <c r="G13" s="22"/>
      <c r="H13" s="22">
        <v>3</v>
      </c>
      <c r="I13" s="22">
        <v>1</v>
      </c>
      <c r="J13" s="22">
        <v>3</v>
      </c>
      <c r="K13" s="22">
        <v>3</v>
      </c>
      <c r="L13" s="22"/>
      <c r="M13" s="22"/>
      <c r="N13" s="22"/>
      <c r="O13" s="22"/>
      <c r="P13" s="22"/>
      <c r="Q13" s="22"/>
      <c r="R13" s="22"/>
      <c r="S13" s="22"/>
      <c r="T13" s="22">
        <v>3</v>
      </c>
      <c r="U13" s="22"/>
      <c r="V13" s="22"/>
      <c r="W13" s="22"/>
      <c r="X13" s="22"/>
      <c r="Y13" s="22"/>
      <c r="Z13" s="22"/>
      <c r="AA13" s="22"/>
      <c r="AB13" s="22"/>
      <c r="AC13" s="22"/>
      <c r="AD13" s="41">
        <v>2550</v>
      </c>
      <c r="AE13" s="22">
        <v>850</v>
      </c>
      <c r="AF13" s="22"/>
      <c r="AG13" s="22"/>
      <c r="AH13" s="22"/>
      <c r="AI13" s="43"/>
    </row>
    <row r="14" spans="1:35" ht="45" customHeight="1">
      <c r="A14" s="7">
        <v>4</v>
      </c>
      <c r="B14" s="17" t="s">
        <v>7</v>
      </c>
      <c r="C14" s="7" t="s">
        <v>393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41"/>
      <c r="AE14" s="22"/>
      <c r="AF14" s="22"/>
      <c r="AG14" s="22"/>
      <c r="AH14" s="22"/>
      <c r="AI14" s="43"/>
    </row>
    <row r="15" spans="1:35" ht="33.75" customHeight="1">
      <c r="A15" s="7">
        <v>5</v>
      </c>
      <c r="B15" s="17" t="s">
        <v>8</v>
      </c>
      <c r="C15" s="7">
        <v>42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41"/>
      <c r="AE15" s="22"/>
      <c r="AF15" s="22"/>
      <c r="AG15" s="22"/>
      <c r="AH15" s="22"/>
      <c r="AI15" s="43"/>
    </row>
    <row r="16" spans="1:35" ht="58.5" customHeight="1">
      <c r="A16" s="7">
        <v>6</v>
      </c>
      <c r="B16" s="16" t="s">
        <v>9</v>
      </c>
      <c r="C16" s="20" t="s">
        <v>394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41"/>
      <c r="AE16" s="22"/>
      <c r="AF16" s="22"/>
      <c r="AG16" s="22"/>
      <c r="AH16" s="22"/>
      <c r="AI16" s="43"/>
    </row>
    <row r="17" spans="1:35" ht="58.5" customHeight="1">
      <c r="A17" s="7">
        <v>7</v>
      </c>
      <c r="B17" s="16" t="s">
        <v>10</v>
      </c>
      <c r="C17" s="20" t="s">
        <v>395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41"/>
      <c r="AE17" s="22"/>
      <c r="AF17" s="22"/>
      <c r="AG17" s="22"/>
      <c r="AH17" s="22"/>
      <c r="AI17" s="43"/>
    </row>
    <row r="18" spans="1:35" ht="78" customHeight="1">
      <c r="A18" s="7">
        <v>8</v>
      </c>
      <c r="B18" s="17" t="s">
        <v>11</v>
      </c>
      <c r="C18" s="7" t="s">
        <v>396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41"/>
      <c r="AE18" s="22"/>
      <c r="AF18" s="22"/>
      <c r="AG18" s="22"/>
      <c r="AH18" s="22"/>
      <c r="AI18" s="43"/>
    </row>
    <row r="19" spans="1:35" ht="56.25" customHeight="1">
      <c r="A19" s="7">
        <v>9</v>
      </c>
      <c r="B19" s="17" t="s">
        <v>12</v>
      </c>
      <c r="C19" s="7">
        <v>44</v>
      </c>
      <c r="D19" s="22">
        <v>3</v>
      </c>
      <c r="E19" s="22">
        <v>11</v>
      </c>
      <c r="F19" s="22">
        <v>2</v>
      </c>
      <c r="G19" s="22">
        <v>2</v>
      </c>
      <c r="H19" s="22">
        <v>12</v>
      </c>
      <c r="I19" s="22"/>
      <c r="J19" s="22">
        <v>12</v>
      </c>
      <c r="K19" s="22">
        <v>11</v>
      </c>
      <c r="L19" s="22"/>
      <c r="M19" s="22">
        <v>1</v>
      </c>
      <c r="N19" s="22"/>
      <c r="O19" s="22"/>
      <c r="P19" s="22"/>
      <c r="Q19" s="22"/>
      <c r="R19" s="22">
        <v>1</v>
      </c>
      <c r="S19" s="22">
        <v>1</v>
      </c>
      <c r="T19" s="22">
        <v>10</v>
      </c>
      <c r="U19" s="22"/>
      <c r="V19" s="22"/>
      <c r="W19" s="22"/>
      <c r="X19" s="22"/>
      <c r="Y19" s="22"/>
      <c r="Z19" s="22"/>
      <c r="AA19" s="22"/>
      <c r="AB19" s="22"/>
      <c r="AC19" s="22">
        <v>1</v>
      </c>
      <c r="AD19" s="41">
        <v>4292</v>
      </c>
      <c r="AE19" s="22">
        <v>280</v>
      </c>
      <c r="AF19" s="22"/>
      <c r="AG19" s="22"/>
      <c r="AH19" s="22"/>
      <c r="AI19" s="43"/>
    </row>
    <row r="20" spans="1:35" ht="22.5" customHeight="1">
      <c r="A20" s="7">
        <v>10</v>
      </c>
      <c r="B20" s="17" t="s">
        <v>13</v>
      </c>
      <c r="C20" s="7" t="s">
        <v>397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41"/>
      <c r="AE20" s="22"/>
      <c r="AF20" s="22"/>
      <c r="AG20" s="22"/>
      <c r="AH20" s="22"/>
      <c r="AI20" s="43"/>
    </row>
    <row r="21" spans="1:35" ht="33.75" customHeight="1">
      <c r="A21" s="7">
        <v>11</v>
      </c>
      <c r="B21" s="17" t="s">
        <v>14</v>
      </c>
      <c r="C21" s="7">
        <v>45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41"/>
      <c r="AE21" s="22"/>
      <c r="AF21" s="22"/>
      <c r="AG21" s="22"/>
      <c r="AH21" s="22"/>
      <c r="AI21" s="43"/>
    </row>
    <row r="22" spans="1:35" ht="45" customHeight="1">
      <c r="A22" s="7">
        <v>12</v>
      </c>
      <c r="B22" s="17" t="s">
        <v>15</v>
      </c>
      <c r="C22" s="7" t="s">
        <v>398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41"/>
      <c r="AE22" s="22"/>
      <c r="AF22" s="22"/>
      <c r="AG22" s="22"/>
      <c r="AH22" s="22"/>
      <c r="AI22" s="43"/>
    </row>
    <row r="23" spans="1:35" ht="22.5" customHeight="1">
      <c r="A23" s="7">
        <v>13</v>
      </c>
      <c r="B23" s="17" t="s">
        <v>16</v>
      </c>
      <c r="C23" s="7">
        <v>46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41"/>
      <c r="AE23" s="22"/>
      <c r="AF23" s="22"/>
      <c r="AG23" s="22"/>
      <c r="AH23" s="22"/>
      <c r="AI23" s="43"/>
    </row>
    <row r="24" spans="1:35" ht="33.75" customHeight="1">
      <c r="A24" s="7">
        <v>14</v>
      </c>
      <c r="B24" s="17" t="s">
        <v>17</v>
      </c>
      <c r="C24" s="7" t="s">
        <v>399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41"/>
      <c r="AE24" s="22"/>
      <c r="AF24" s="22"/>
      <c r="AG24" s="22"/>
      <c r="AH24" s="22"/>
      <c r="AI24" s="43"/>
    </row>
    <row r="25" spans="1:35" ht="33.75" customHeight="1">
      <c r="A25" s="7">
        <v>15</v>
      </c>
      <c r="B25" s="17" t="s">
        <v>18</v>
      </c>
      <c r="C25" s="7" t="s">
        <v>400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41"/>
      <c r="AE25" s="22"/>
      <c r="AF25" s="22"/>
      <c r="AG25" s="22"/>
      <c r="AH25" s="22"/>
      <c r="AI25" s="43"/>
    </row>
    <row r="26" spans="1:35" ht="22.5" customHeight="1">
      <c r="A26" s="7">
        <v>16</v>
      </c>
      <c r="B26" s="17" t="s">
        <v>19</v>
      </c>
      <c r="C26" s="7">
        <v>47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41"/>
      <c r="AE26" s="22"/>
      <c r="AF26" s="22"/>
      <c r="AG26" s="22"/>
      <c r="AH26" s="22"/>
      <c r="AI26" s="43"/>
    </row>
    <row r="27" spans="1:35" ht="22.5" customHeight="1">
      <c r="A27" s="7">
        <v>17</v>
      </c>
      <c r="B27" s="17" t="s">
        <v>20</v>
      </c>
      <c r="C27" s="7">
        <v>48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41"/>
      <c r="AE27" s="22"/>
      <c r="AF27" s="22"/>
      <c r="AG27" s="22"/>
      <c r="AH27" s="22"/>
      <c r="AI27" s="43"/>
    </row>
    <row r="28" spans="1:35" ht="22.5" customHeight="1">
      <c r="A28" s="7">
        <v>18</v>
      </c>
      <c r="B28" s="17" t="s">
        <v>21</v>
      </c>
      <c r="C28" s="7">
        <v>49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41"/>
      <c r="AE28" s="22"/>
      <c r="AF28" s="22"/>
      <c r="AG28" s="22"/>
      <c r="AH28" s="22"/>
      <c r="AI28" s="43"/>
    </row>
    <row r="29" spans="1:35" ht="22.5" customHeight="1">
      <c r="A29" s="7">
        <v>19</v>
      </c>
      <c r="B29" s="17" t="s">
        <v>22</v>
      </c>
      <c r="C29" s="7">
        <v>50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41"/>
      <c r="AE29" s="22"/>
      <c r="AF29" s="22"/>
      <c r="AG29" s="22"/>
      <c r="AH29" s="22"/>
      <c r="AI29" s="43"/>
    </row>
    <row r="30" spans="1:35" ht="12.75" customHeight="1">
      <c r="A30" s="7">
        <v>20</v>
      </c>
      <c r="B30" s="17" t="s">
        <v>23</v>
      </c>
      <c r="C30" s="7">
        <v>51</v>
      </c>
      <c r="D30" s="22">
        <v>1</v>
      </c>
      <c r="E30" s="22">
        <v>26</v>
      </c>
      <c r="F30" s="22">
        <v>8</v>
      </c>
      <c r="G30" s="22">
        <v>8</v>
      </c>
      <c r="H30" s="22">
        <v>17</v>
      </c>
      <c r="I30" s="22">
        <v>2</v>
      </c>
      <c r="J30" s="22">
        <v>17</v>
      </c>
      <c r="K30" s="22">
        <v>15</v>
      </c>
      <c r="L30" s="22"/>
      <c r="M30" s="22">
        <v>2</v>
      </c>
      <c r="N30" s="22"/>
      <c r="O30" s="22">
        <v>1</v>
      </c>
      <c r="P30" s="22"/>
      <c r="Q30" s="22"/>
      <c r="R30" s="22">
        <v>1</v>
      </c>
      <c r="S30" s="22"/>
      <c r="T30" s="22">
        <v>14</v>
      </c>
      <c r="U30" s="22"/>
      <c r="V30" s="22"/>
      <c r="W30" s="22"/>
      <c r="X30" s="22"/>
      <c r="Y30" s="22"/>
      <c r="Z30" s="22">
        <v>1</v>
      </c>
      <c r="AA30" s="22"/>
      <c r="AB30" s="22"/>
      <c r="AC30" s="22"/>
      <c r="AD30" s="41">
        <v>3060</v>
      </c>
      <c r="AE30" s="22"/>
      <c r="AF30" s="22"/>
      <c r="AG30" s="22"/>
      <c r="AH30" s="22"/>
      <c r="AI30" s="43"/>
    </row>
    <row r="31" spans="1:35" ht="22.5" customHeight="1">
      <c r="A31" s="7">
        <v>21</v>
      </c>
      <c r="B31" s="17" t="s">
        <v>24</v>
      </c>
      <c r="C31" s="7" t="s">
        <v>401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41"/>
      <c r="AE31" s="22"/>
      <c r="AF31" s="22"/>
      <c r="AG31" s="22"/>
      <c r="AH31" s="22"/>
      <c r="AI31" s="43"/>
    </row>
    <row r="32" spans="1:35" ht="22.5" customHeight="1">
      <c r="A32" s="7">
        <v>22</v>
      </c>
      <c r="B32" s="17" t="s">
        <v>25</v>
      </c>
      <c r="C32" s="7" t="s">
        <v>402</v>
      </c>
      <c r="D32" s="22">
        <v>1</v>
      </c>
      <c r="E32" s="22">
        <v>1</v>
      </c>
      <c r="F32" s="22"/>
      <c r="G32" s="22"/>
      <c r="H32" s="22">
        <v>2</v>
      </c>
      <c r="I32" s="22"/>
      <c r="J32" s="22">
        <v>2</v>
      </c>
      <c r="K32" s="22">
        <v>2</v>
      </c>
      <c r="L32" s="22"/>
      <c r="M32" s="22"/>
      <c r="N32" s="22"/>
      <c r="O32" s="22"/>
      <c r="P32" s="22"/>
      <c r="Q32" s="22"/>
      <c r="R32" s="22"/>
      <c r="S32" s="22"/>
      <c r="T32" s="22">
        <v>2</v>
      </c>
      <c r="U32" s="22"/>
      <c r="V32" s="22"/>
      <c r="W32" s="22"/>
      <c r="X32" s="22"/>
      <c r="Y32" s="22"/>
      <c r="Z32" s="22"/>
      <c r="AA32" s="22"/>
      <c r="AB32" s="22"/>
      <c r="AC32" s="22">
        <v>2</v>
      </c>
      <c r="AD32" s="41">
        <v>340</v>
      </c>
      <c r="AE32" s="22"/>
      <c r="AF32" s="22"/>
      <c r="AG32" s="22"/>
      <c r="AH32" s="22"/>
      <c r="AI32" s="43"/>
    </row>
    <row r="33" spans="1:35" ht="22.5" customHeight="1">
      <c r="A33" s="7">
        <v>23</v>
      </c>
      <c r="B33" s="17" t="s">
        <v>26</v>
      </c>
      <c r="C33" s="7">
        <v>52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41"/>
      <c r="AE33" s="22"/>
      <c r="AF33" s="22"/>
      <c r="AG33" s="22"/>
      <c r="AH33" s="22"/>
      <c r="AI33" s="43"/>
    </row>
    <row r="34" spans="1:35" ht="12.75" customHeight="1">
      <c r="A34" s="7">
        <v>24</v>
      </c>
      <c r="B34" s="17" t="s">
        <v>27</v>
      </c>
      <c r="C34" s="7">
        <v>53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41"/>
      <c r="AE34" s="22"/>
      <c r="AF34" s="22"/>
      <c r="AG34" s="22"/>
      <c r="AH34" s="22"/>
      <c r="AI34" s="43"/>
    </row>
    <row r="35" spans="1:35" ht="12.75" customHeight="1">
      <c r="A35" s="7">
        <v>25</v>
      </c>
      <c r="B35" s="17" t="s">
        <v>28</v>
      </c>
      <c r="C35" s="7" t="s">
        <v>403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41"/>
      <c r="AE35" s="22"/>
      <c r="AF35" s="22"/>
      <c r="AG35" s="22"/>
      <c r="AH35" s="22"/>
      <c r="AI35" s="43"/>
    </row>
    <row r="36" spans="1:35" ht="22.5" customHeight="1">
      <c r="A36" s="7">
        <v>26</v>
      </c>
      <c r="B36" s="17" t="s">
        <v>29</v>
      </c>
      <c r="C36" s="7" t="s">
        <v>404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41"/>
      <c r="AE36" s="22"/>
      <c r="AF36" s="22"/>
      <c r="AG36" s="22"/>
      <c r="AH36" s="22"/>
      <c r="AI36" s="43"/>
    </row>
    <row r="37" spans="1:35" ht="33.75" customHeight="1">
      <c r="A37" s="7">
        <v>27</v>
      </c>
      <c r="B37" s="17" t="s">
        <v>30</v>
      </c>
      <c r="C37" s="7" t="s">
        <v>405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41"/>
      <c r="AE37" s="22"/>
      <c r="AF37" s="22"/>
      <c r="AG37" s="22"/>
      <c r="AH37" s="22"/>
      <c r="AI37" s="43"/>
    </row>
    <row r="38" spans="1:35" ht="41.25" customHeight="1">
      <c r="A38" s="7">
        <v>28</v>
      </c>
      <c r="B38" s="17" t="s">
        <v>31</v>
      </c>
      <c r="C38" s="7" t="s">
        <v>406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41"/>
      <c r="AE38" s="22"/>
      <c r="AF38" s="22"/>
      <c r="AG38" s="22"/>
      <c r="AH38" s="22"/>
      <c r="AI38" s="43"/>
    </row>
    <row r="39" spans="1:35" ht="45" customHeight="1">
      <c r="A39" s="7">
        <v>29</v>
      </c>
      <c r="B39" s="17" t="s">
        <v>32</v>
      </c>
      <c r="C39" s="7">
        <v>54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41"/>
      <c r="AE39" s="22"/>
      <c r="AF39" s="22"/>
      <c r="AG39" s="22"/>
      <c r="AH39" s="22"/>
      <c r="AI39" s="43"/>
    </row>
    <row r="40" spans="1:35" ht="22.5" customHeight="1">
      <c r="A40" s="7">
        <v>30</v>
      </c>
      <c r="B40" s="17" t="s">
        <v>33</v>
      </c>
      <c r="C40" s="7">
        <v>55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41"/>
      <c r="AE40" s="22"/>
      <c r="AF40" s="22"/>
      <c r="AG40" s="22"/>
      <c r="AH40" s="22"/>
      <c r="AI40" s="43"/>
    </row>
    <row r="41" spans="1:35" ht="12.75" customHeight="1">
      <c r="A41" s="7">
        <v>31</v>
      </c>
      <c r="B41" s="17" t="s">
        <v>34</v>
      </c>
      <c r="C41" s="7">
        <v>56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41"/>
      <c r="AE41" s="22"/>
      <c r="AF41" s="22"/>
      <c r="AG41" s="22"/>
      <c r="AH41" s="22"/>
      <c r="AI41" s="43"/>
    </row>
    <row r="42" spans="1:35" ht="12.75" customHeight="1">
      <c r="A42" s="7">
        <v>32</v>
      </c>
      <c r="B42" s="17" t="s">
        <v>35</v>
      </c>
      <c r="C42" s="7">
        <v>57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41"/>
      <c r="AE42" s="22"/>
      <c r="AF42" s="22"/>
      <c r="AG42" s="22"/>
      <c r="AH42" s="22"/>
      <c r="AI42" s="43"/>
    </row>
    <row r="43" spans="1:35" ht="22.5" customHeight="1">
      <c r="A43" s="7">
        <v>33</v>
      </c>
      <c r="B43" s="17" t="s">
        <v>36</v>
      </c>
      <c r="C43" s="7">
        <v>58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41"/>
      <c r="AE43" s="22"/>
      <c r="AF43" s="22"/>
      <c r="AG43" s="22"/>
      <c r="AH43" s="22"/>
      <c r="AI43" s="43"/>
    </row>
    <row r="44" spans="1:35" ht="22.5" customHeight="1">
      <c r="A44" s="7">
        <v>34</v>
      </c>
      <c r="B44" s="17" t="s">
        <v>37</v>
      </c>
      <c r="C44" s="7">
        <v>59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41"/>
      <c r="AE44" s="22"/>
      <c r="AF44" s="22"/>
      <c r="AG44" s="22"/>
      <c r="AH44" s="22"/>
      <c r="AI44" s="43"/>
    </row>
    <row r="45" spans="1:35" ht="33.75" customHeight="1">
      <c r="A45" s="7">
        <v>35</v>
      </c>
      <c r="B45" s="17" t="s">
        <v>38</v>
      </c>
      <c r="C45" s="7" t="s">
        <v>407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41"/>
      <c r="AE45" s="22"/>
      <c r="AF45" s="22"/>
      <c r="AG45" s="22"/>
      <c r="AH45" s="22"/>
      <c r="AI45" s="43"/>
    </row>
    <row r="46" spans="1:35" ht="12.75" customHeight="1">
      <c r="A46" s="7">
        <v>36</v>
      </c>
      <c r="B46" s="17" t="s">
        <v>39</v>
      </c>
      <c r="C46" s="7">
        <v>60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41"/>
      <c r="AE46" s="22"/>
      <c r="AF46" s="22"/>
      <c r="AG46" s="22"/>
      <c r="AH46" s="22"/>
      <c r="AI46" s="43"/>
    </row>
    <row r="47" spans="1:35" ht="33.75" customHeight="1">
      <c r="A47" s="7">
        <v>37</v>
      </c>
      <c r="B47" s="17" t="s">
        <v>40</v>
      </c>
      <c r="C47" s="7">
        <v>61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41"/>
      <c r="AE47" s="22"/>
      <c r="AF47" s="22"/>
      <c r="AG47" s="22"/>
      <c r="AH47" s="22"/>
      <c r="AI47" s="43"/>
    </row>
    <row r="48" spans="1:35" ht="33.75" customHeight="1">
      <c r="A48" s="7">
        <v>38</v>
      </c>
      <c r="B48" s="17" t="s">
        <v>41</v>
      </c>
      <c r="C48" s="7">
        <v>62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41"/>
      <c r="AE48" s="22"/>
      <c r="AF48" s="22"/>
      <c r="AG48" s="22"/>
      <c r="AH48" s="22"/>
      <c r="AI48" s="43"/>
    </row>
    <row r="49" spans="1:35" ht="22.5" customHeight="1">
      <c r="A49" s="7">
        <v>39</v>
      </c>
      <c r="B49" s="17" t="s">
        <v>42</v>
      </c>
      <c r="C49" s="7">
        <v>63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41"/>
      <c r="AE49" s="22"/>
      <c r="AF49" s="22"/>
      <c r="AG49" s="22"/>
      <c r="AH49" s="22"/>
      <c r="AI49" s="43"/>
    </row>
    <row r="50" spans="1:35" ht="45" customHeight="1">
      <c r="A50" s="7">
        <v>40</v>
      </c>
      <c r="B50" s="17" t="s">
        <v>43</v>
      </c>
      <c r="C50" s="7">
        <v>64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41"/>
      <c r="AE50" s="22"/>
      <c r="AF50" s="22"/>
      <c r="AG50" s="22"/>
      <c r="AH50" s="22"/>
      <c r="AI50" s="43"/>
    </row>
    <row r="51" spans="1:35" ht="22.5" customHeight="1">
      <c r="A51" s="7">
        <v>41</v>
      </c>
      <c r="B51" s="17" t="s">
        <v>44</v>
      </c>
      <c r="C51" s="7">
        <v>65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41"/>
      <c r="AE51" s="22"/>
      <c r="AF51" s="22"/>
      <c r="AG51" s="22"/>
      <c r="AH51" s="22"/>
      <c r="AI51" s="43"/>
    </row>
    <row r="52" spans="1:35" ht="33.75" customHeight="1">
      <c r="A52" s="7">
        <v>42</v>
      </c>
      <c r="B52" s="17" t="s">
        <v>45</v>
      </c>
      <c r="C52" s="7" t="s">
        <v>408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41"/>
      <c r="AE52" s="22"/>
      <c r="AF52" s="22"/>
      <c r="AG52" s="22"/>
      <c r="AH52" s="22"/>
      <c r="AI52" s="43"/>
    </row>
    <row r="53" spans="1:35" ht="22.5" customHeight="1">
      <c r="A53" s="7">
        <v>43</v>
      </c>
      <c r="B53" s="17" t="s">
        <v>46</v>
      </c>
      <c r="C53" s="7">
        <v>66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41"/>
      <c r="AE53" s="22"/>
      <c r="AF53" s="22"/>
      <c r="AG53" s="22"/>
      <c r="AH53" s="22"/>
      <c r="AI53" s="43"/>
    </row>
    <row r="54" spans="1:35" ht="45" customHeight="1">
      <c r="A54" s="7">
        <v>44</v>
      </c>
      <c r="B54" s="17" t="s">
        <v>47</v>
      </c>
      <c r="C54" s="7">
        <v>67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41"/>
      <c r="AE54" s="22"/>
      <c r="AF54" s="22"/>
      <c r="AG54" s="22"/>
      <c r="AH54" s="22"/>
      <c r="AI54" s="43"/>
    </row>
    <row r="55" spans="1:35" ht="33.75" customHeight="1">
      <c r="A55" s="7">
        <v>45</v>
      </c>
      <c r="B55" s="17" t="s">
        <v>48</v>
      </c>
      <c r="C55" s="7">
        <v>68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41"/>
      <c r="AE55" s="22"/>
      <c r="AF55" s="22"/>
      <c r="AG55" s="22"/>
      <c r="AH55" s="22"/>
      <c r="AI55" s="43"/>
    </row>
    <row r="56" spans="1:35" ht="33.75" customHeight="1">
      <c r="A56" s="7">
        <v>46</v>
      </c>
      <c r="B56" s="17" t="s">
        <v>49</v>
      </c>
      <c r="C56" s="7">
        <v>69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41"/>
      <c r="AE56" s="22"/>
      <c r="AF56" s="22"/>
      <c r="AG56" s="22"/>
      <c r="AH56" s="22"/>
      <c r="AI56" s="43"/>
    </row>
    <row r="57" spans="1:35" ht="33.75" customHeight="1">
      <c r="A57" s="7">
        <v>47</v>
      </c>
      <c r="B57" s="17" t="s">
        <v>50</v>
      </c>
      <c r="C57" s="7">
        <v>70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41"/>
      <c r="AE57" s="22"/>
      <c r="AF57" s="22"/>
      <c r="AG57" s="22"/>
      <c r="AH57" s="22"/>
      <c r="AI57" s="43"/>
    </row>
    <row r="58" spans="1:35" ht="33.75" customHeight="1">
      <c r="A58" s="7">
        <v>48</v>
      </c>
      <c r="B58" s="17" t="s">
        <v>51</v>
      </c>
      <c r="C58" s="7">
        <v>71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41"/>
      <c r="AE58" s="22"/>
      <c r="AF58" s="22"/>
      <c r="AG58" s="22"/>
      <c r="AH58" s="22"/>
      <c r="AI58" s="43"/>
    </row>
    <row r="59" spans="1:35" ht="45" customHeight="1">
      <c r="A59" s="7">
        <v>49</v>
      </c>
      <c r="B59" s="17" t="s">
        <v>52</v>
      </c>
      <c r="C59" s="7">
        <v>72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41"/>
      <c r="AE59" s="22"/>
      <c r="AF59" s="22"/>
      <c r="AG59" s="22"/>
      <c r="AH59" s="22"/>
      <c r="AI59" s="43"/>
    </row>
    <row r="60" spans="1:35" ht="12.75" customHeight="1">
      <c r="A60" s="7">
        <v>50</v>
      </c>
      <c r="B60" s="17" t="s">
        <v>53</v>
      </c>
      <c r="C60" s="7">
        <v>73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41"/>
      <c r="AE60" s="22"/>
      <c r="AF60" s="22"/>
      <c r="AG60" s="22"/>
      <c r="AH60" s="22"/>
      <c r="AI60" s="43"/>
    </row>
    <row r="61" spans="1:35" ht="45" customHeight="1">
      <c r="A61" s="7">
        <v>51</v>
      </c>
      <c r="B61" s="17" t="s">
        <v>54</v>
      </c>
      <c r="C61" s="7">
        <v>74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41"/>
      <c r="AE61" s="22"/>
      <c r="AF61" s="22"/>
      <c r="AG61" s="22"/>
      <c r="AH61" s="22"/>
      <c r="AI61" s="43"/>
    </row>
    <row r="62" spans="1:35" ht="22.5" customHeight="1">
      <c r="A62" s="7">
        <v>52</v>
      </c>
      <c r="B62" s="17" t="s">
        <v>55</v>
      </c>
      <c r="C62" s="7">
        <v>75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41"/>
      <c r="AE62" s="22"/>
      <c r="AF62" s="22"/>
      <c r="AG62" s="22"/>
      <c r="AH62" s="22"/>
      <c r="AI62" s="43"/>
    </row>
    <row r="63" spans="1:35" ht="12.75" customHeight="1">
      <c r="A63" s="7">
        <v>53</v>
      </c>
      <c r="B63" s="17" t="s">
        <v>56</v>
      </c>
      <c r="C63" s="7">
        <v>76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41"/>
      <c r="AE63" s="22"/>
      <c r="AF63" s="22"/>
      <c r="AG63" s="22"/>
      <c r="AH63" s="22"/>
      <c r="AI63" s="43"/>
    </row>
    <row r="64" spans="1:35" ht="22.5" customHeight="1">
      <c r="A64" s="7">
        <v>54</v>
      </c>
      <c r="B64" s="17" t="s">
        <v>57</v>
      </c>
      <c r="C64" s="7">
        <v>77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41"/>
      <c r="AE64" s="22"/>
      <c r="AF64" s="22"/>
      <c r="AG64" s="22"/>
      <c r="AH64" s="22"/>
      <c r="AI64" s="43"/>
    </row>
    <row r="65" spans="1:35" ht="22.5" customHeight="1">
      <c r="A65" s="7">
        <v>55</v>
      </c>
      <c r="B65" s="17" t="s">
        <v>58</v>
      </c>
      <c r="C65" s="7" t="s">
        <v>409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41"/>
      <c r="AE65" s="22"/>
      <c r="AF65" s="22"/>
      <c r="AG65" s="22"/>
      <c r="AH65" s="22"/>
      <c r="AI65" s="43"/>
    </row>
    <row r="66" spans="1:35" ht="45" customHeight="1">
      <c r="A66" s="7">
        <v>56</v>
      </c>
      <c r="B66" s="17" t="s">
        <v>59</v>
      </c>
      <c r="C66" s="7">
        <v>78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41"/>
      <c r="AE66" s="22"/>
      <c r="AF66" s="22"/>
      <c r="AG66" s="22"/>
      <c r="AH66" s="22"/>
      <c r="AI66" s="43"/>
    </row>
    <row r="67" spans="1:35" ht="33.75" customHeight="1">
      <c r="A67" s="7">
        <v>57</v>
      </c>
      <c r="B67" s="17" t="s">
        <v>60</v>
      </c>
      <c r="C67" s="7" t="s">
        <v>410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41"/>
      <c r="AE67" s="22"/>
      <c r="AF67" s="22"/>
      <c r="AG67" s="22"/>
      <c r="AH67" s="22"/>
      <c r="AI67" s="43"/>
    </row>
    <row r="68" spans="1:35" ht="45" customHeight="1">
      <c r="A68" s="7">
        <v>58</v>
      </c>
      <c r="B68" s="17" t="s">
        <v>61</v>
      </c>
      <c r="C68" s="7">
        <v>79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41"/>
      <c r="AE68" s="22"/>
      <c r="AF68" s="22"/>
      <c r="AG68" s="22"/>
      <c r="AH68" s="22"/>
      <c r="AI68" s="43"/>
    </row>
    <row r="69" spans="1:35" ht="45" customHeight="1">
      <c r="A69" s="7">
        <v>59</v>
      </c>
      <c r="B69" s="17" t="s">
        <v>62</v>
      </c>
      <c r="C69" s="7" t="s">
        <v>411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41"/>
      <c r="AE69" s="22"/>
      <c r="AF69" s="22"/>
      <c r="AG69" s="22"/>
      <c r="AH69" s="22"/>
      <c r="AI69" s="43"/>
    </row>
    <row r="70" spans="1:35" ht="56.25" customHeight="1">
      <c r="A70" s="7">
        <v>60</v>
      </c>
      <c r="B70" s="17" t="s">
        <v>63</v>
      </c>
      <c r="C70" s="7">
        <v>80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41"/>
      <c r="AE70" s="22"/>
      <c r="AF70" s="22"/>
      <c r="AG70" s="22"/>
      <c r="AH70" s="22"/>
      <c r="AI70" s="43"/>
    </row>
    <row r="71" spans="1:35" ht="56.25" customHeight="1">
      <c r="A71" s="7">
        <v>61</v>
      </c>
      <c r="B71" s="17" t="s">
        <v>64</v>
      </c>
      <c r="C71" s="7">
        <v>81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41"/>
      <c r="AE71" s="22"/>
      <c r="AF71" s="22"/>
      <c r="AG71" s="22"/>
      <c r="AH71" s="22"/>
      <c r="AI71" s="43"/>
    </row>
    <row r="72" spans="1:35" ht="56.25" customHeight="1">
      <c r="A72" s="7">
        <v>62</v>
      </c>
      <c r="B72" s="17" t="s">
        <v>65</v>
      </c>
      <c r="C72" s="7">
        <v>82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41"/>
      <c r="AE72" s="22"/>
      <c r="AF72" s="22"/>
      <c r="AG72" s="22"/>
      <c r="AH72" s="22"/>
      <c r="AI72" s="43"/>
    </row>
    <row r="73" spans="1:35" ht="66.75" customHeight="1">
      <c r="A73" s="7">
        <v>63</v>
      </c>
      <c r="B73" s="17" t="s">
        <v>66</v>
      </c>
      <c r="C73" s="7" t="s">
        <v>412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41"/>
      <c r="AE73" s="22"/>
      <c r="AF73" s="22"/>
      <c r="AG73" s="22"/>
      <c r="AH73" s="22"/>
      <c r="AI73" s="43"/>
    </row>
    <row r="74" spans="1:35" ht="45" customHeight="1">
      <c r="A74" s="7">
        <v>64</v>
      </c>
      <c r="B74" s="17" t="s">
        <v>67</v>
      </c>
      <c r="C74" s="7" t="s">
        <v>413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41"/>
      <c r="AE74" s="22"/>
      <c r="AF74" s="22"/>
      <c r="AG74" s="22"/>
      <c r="AH74" s="22"/>
      <c r="AI74" s="43"/>
    </row>
    <row r="75" spans="1:35" ht="66.75" customHeight="1">
      <c r="A75" s="7">
        <v>65</v>
      </c>
      <c r="B75" s="17" t="s">
        <v>68</v>
      </c>
      <c r="C75" s="7" t="s">
        <v>414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41"/>
      <c r="AE75" s="22"/>
      <c r="AF75" s="22"/>
      <c r="AG75" s="22"/>
      <c r="AH75" s="22"/>
      <c r="AI75" s="43"/>
    </row>
    <row r="76" spans="1:35" ht="45" customHeight="1">
      <c r="A76" s="7">
        <v>66</v>
      </c>
      <c r="B76" s="17" t="s">
        <v>69</v>
      </c>
      <c r="C76" s="7" t="s">
        <v>415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41"/>
      <c r="AE76" s="22"/>
      <c r="AF76" s="22"/>
      <c r="AG76" s="22"/>
      <c r="AH76" s="22"/>
      <c r="AI76" s="43"/>
    </row>
    <row r="77" spans="1:35" ht="12.75" customHeight="1">
      <c r="A77" s="7">
        <v>67</v>
      </c>
      <c r="B77" s="17" t="s">
        <v>70</v>
      </c>
      <c r="C77" s="7" t="s">
        <v>416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41"/>
      <c r="AE77" s="22"/>
      <c r="AF77" s="22"/>
      <c r="AG77" s="22"/>
      <c r="AH77" s="22"/>
      <c r="AI77" s="43"/>
    </row>
    <row r="78" spans="1:35" ht="45" customHeight="1">
      <c r="A78" s="7">
        <v>68</v>
      </c>
      <c r="B78" s="17" t="s">
        <v>71</v>
      </c>
      <c r="C78" s="7" t="s">
        <v>417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41"/>
      <c r="AE78" s="22"/>
      <c r="AF78" s="22"/>
      <c r="AG78" s="22"/>
      <c r="AH78" s="22"/>
      <c r="AI78" s="43"/>
    </row>
    <row r="79" spans="1:35" ht="22.5" customHeight="1">
      <c r="A79" s="7">
        <v>69</v>
      </c>
      <c r="B79" s="17" t="s">
        <v>72</v>
      </c>
      <c r="C79" s="7" t="s">
        <v>418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41"/>
      <c r="AE79" s="22"/>
      <c r="AF79" s="22"/>
      <c r="AG79" s="22"/>
      <c r="AH79" s="22"/>
      <c r="AI79" s="43"/>
    </row>
    <row r="80" spans="1:35" ht="56.25" customHeight="1">
      <c r="A80" s="7">
        <v>70</v>
      </c>
      <c r="B80" s="17" t="s">
        <v>73</v>
      </c>
      <c r="C80" s="7">
        <v>83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41"/>
      <c r="AE80" s="22"/>
      <c r="AF80" s="22"/>
      <c r="AG80" s="22"/>
      <c r="AH80" s="22"/>
      <c r="AI80" s="43"/>
    </row>
    <row r="81" spans="1:35" ht="22.5" customHeight="1">
      <c r="A81" s="7">
        <v>71</v>
      </c>
      <c r="B81" s="17" t="s">
        <v>74</v>
      </c>
      <c r="C81" s="7" t="s">
        <v>419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41"/>
      <c r="AE81" s="22"/>
      <c r="AF81" s="22"/>
      <c r="AG81" s="22"/>
      <c r="AH81" s="22"/>
      <c r="AI81" s="43"/>
    </row>
    <row r="82" spans="1:35" ht="22.5" customHeight="1">
      <c r="A82" s="7">
        <v>72</v>
      </c>
      <c r="B82" s="17" t="s">
        <v>75</v>
      </c>
      <c r="C82" s="7">
        <v>85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41"/>
      <c r="AE82" s="22"/>
      <c r="AF82" s="22"/>
      <c r="AG82" s="22"/>
      <c r="AH82" s="22"/>
      <c r="AI82" s="43"/>
    </row>
    <row r="83" spans="1:35" ht="33.75" customHeight="1">
      <c r="A83" s="7">
        <v>73</v>
      </c>
      <c r="B83" s="17" t="s">
        <v>76</v>
      </c>
      <c r="C83" s="7" t="s">
        <v>420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41"/>
      <c r="AE83" s="22"/>
      <c r="AF83" s="22"/>
      <c r="AG83" s="22"/>
      <c r="AH83" s="22"/>
      <c r="AI83" s="43"/>
    </row>
    <row r="84" spans="1:35" ht="33.75" customHeight="1">
      <c r="A84" s="7">
        <v>74</v>
      </c>
      <c r="B84" s="17" t="s">
        <v>77</v>
      </c>
      <c r="C84" s="7" t="s">
        <v>421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41"/>
      <c r="AE84" s="22"/>
      <c r="AF84" s="22"/>
      <c r="AG84" s="22"/>
      <c r="AH84" s="22"/>
      <c r="AI84" s="43"/>
    </row>
    <row r="85" spans="1:35" ht="45" customHeight="1">
      <c r="A85" s="7">
        <v>75</v>
      </c>
      <c r="B85" s="17" t="s">
        <v>78</v>
      </c>
      <c r="C85" s="7">
        <v>87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41"/>
      <c r="AE85" s="22"/>
      <c r="AF85" s="22"/>
      <c r="AG85" s="22"/>
      <c r="AH85" s="22"/>
      <c r="AI85" s="43"/>
    </row>
    <row r="86" spans="1:35" ht="33.75" customHeight="1">
      <c r="A86" s="7">
        <v>76</v>
      </c>
      <c r="B86" s="17" t="s">
        <v>79</v>
      </c>
      <c r="C86" s="7">
        <v>88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41"/>
      <c r="AE86" s="22"/>
      <c r="AF86" s="22"/>
      <c r="AG86" s="22"/>
      <c r="AH86" s="22"/>
      <c r="AI86" s="43"/>
    </row>
    <row r="87" spans="1:35" ht="45" customHeight="1">
      <c r="A87" s="7">
        <v>77</v>
      </c>
      <c r="B87" s="17" t="s">
        <v>80</v>
      </c>
      <c r="C87" s="7" t="s">
        <v>422</v>
      </c>
      <c r="D87" s="22"/>
      <c r="E87" s="22">
        <v>3</v>
      </c>
      <c r="F87" s="22"/>
      <c r="G87" s="22"/>
      <c r="H87" s="22">
        <v>3</v>
      </c>
      <c r="I87" s="22"/>
      <c r="J87" s="22">
        <v>3</v>
      </c>
      <c r="K87" s="22">
        <v>2</v>
      </c>
      <c r="L87" s="22"/>
      <c r="M87" s="22">
        <v>1</v>
      </c>
      <c r="N87" s="22"/>
      <c r="O87" s="22"/>
      <c r="P87" s="22"/>
      <c r="Q87" s="22">
        <v>1</v>
      </c>
      <c r="R87" s="22"/>
      <c r="S87" s="22"/>
      <c r="T87" s="22">
        <v>2</v>
      </c>
      <c r="U87" s="22"/>
      <c r="V87" s="22"/>
      <c r="W87" s="22"/>
      <c r="X87" s="22"/>
      <c r="Y87" s="22"/>
      <c r="Z87" s="22"/>
      <c r="AA87" s="22"/>
      <c r="AB87" s="22"/>
      <c r="AC87" s="22"/>
      <c r="AD87" s="41">
        <v>170</v>
      </c>
      <c r="AE87" s="22"/>
      <c r="AF87" s="22"/>
      <c r="AG87" s="22"/>
      <c r="AH87" s="22"/>
      <c r="AI87" s="43"/>
    </row>
    <row r="88" spans="1:35" ht="45" customHeight="1">
      <c r="A88" s="7">
        <v>78</v>
      </c>
      <c r="B88" s="17" t="s">
        <v>81</v>
      </c>
      <c r="C88" s="7" t="s">
        <v>423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41"/>
      <c r="AE88" s="22"/>
      <c r="AF88" s="22"/>
      <c r="AG88" s="22"/>
      <c r="AH88" s="22"/>
      <c r="AI88" s="43"/>
    </row>
    <row r="89" spans="1:35" ht="12.75" customHeight="1">
      <c r="A89" s="7">
        <v>79</v>
      </c>
      <c r="B89" s="17" t="s">
        <v>82</v>
      </c>
      <c r="C89" s="7">
        <v>89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41"/>
      <c r="AE89" s="22"/>
      <c r="AF89" s="22"/>
      <c r="AG89" s="22"/>
      <c r="AH89" s="22"/>
      <c r="AI89" s="43"/>
    </row>
    <row r="90" spans="1:35" ht="33.75" customHeight="1">
      <c r="A90" s="7">
        <v>80</v>
      </c>
      <c r="B90" s="17" t="s">
        <v>83</v>
      </c>
      <c r="C90" s="7">
        <v>90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41"/>
      <c r="AE90" s="22"/>
      <c r="AF90" s="22"/>
      <c r="AG90" s="22"/>
      <c r="AH90" s="22"/>
      <c r="AI90" s="43"/>
    </row>
    <row r="91" spans="1:35" ht="78" customHeight="1">
      <c r="A91" s="7">
        <v>81</v>
      </c>
      <c r="B91" s="17" t="s">
        <v>84</v>
      </c>
      <c r="C91" s="7" t="s">
        <v>424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41"/>
      <c r="AE91" s="22"/>
      <c r="AF91" s="22"/>
      <c r="AG91" s="22"/>
      <c r="AH91" s="22"/>
      <c r="AI91" s="43"/>
    </row>
    <row r="92" spans="1:35" ht="33.75" customHeight="1">
      <c r="A92" s="7">
        <v>82</v>
      </c>
      <c r="B92" s="17" t="s">
        <v>85</v>
      </c>
      <c r="C92" s="7">
        <v>91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41"/>
      <c r="AE92" s="22"/>
      <c r="AF92" s="22"/>
      <c r="AG92" s="22"/>
      <c r="AH92" s="22"/>
      <c r="AI92" s="43"/>
    </row>
    <row r="93" spans="1:35" ht="78" customHeight="1">
      <c r="A93" s="7">
        <v>83</v>
      </c>
      <c r="B93" s="17" t="s">
        <v>86</v>
      </c>
      <c r="C93" s="7" t="s">
        <v>425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41"/>
      <c r="AE93" s="22"/>
      <c r="AF93" s="22"/>
      <c r="AG93" s="22"/>
      <c r="AH93" s="22"/>
      <c r="AI93" s="43"/>
    </row>
    <row r="94" spans="1:35" ht="22.5" customHeight="1">
      <c r="A94" s="7">
        <v>84</v>
      </c>
      <c r="B94" s="17" t="s">
        <v>87</v>
      </c>
      <c r="C94" s="7" t="s">
        <v>426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41"/>
      <c r="AE94" s="22"/>
      <c r="AF94" s="22"/>
      <c r="AG94" s="22"/>
      <c r="AH94" s="22"/>
      <c r="AI94" s="43"/>
    </row>
    <row r="95" spans="1:35" ht="33.75" customHeight="1">
      <c r="A95" s="7">
        <v>85</v>
      </c>
      <c r="B95" s="17" t="s">
        <v>88</v>
      </c>
      <c r="C95" s="7" t="s">
        <v>427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41"/>
      <c r="AE95" s="22"/>
      <c r="AF95" s="22"/>
      <c r="AG95" s="22"/>
      <c r="AH95" s="22"/>
      <c r="AI95" s="43"/>
    </row>
    <row r="96" spans="1:35" ht="22.5" customHeight="1">
      <c r="A96" s="7">
        <v>86</v>
      </c>
      <c r="B96" s="17" t="s">
        <v>89</v>
      </c>
      <c r="C96" s="7" t="s">
        <v>428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41"/>
      <c r="AE96" s="22"/>
      <c r="AF96" s="22"/>
      <c r="AG96" s="22"/>
      <c r="AH96" s="22"/>
      <c r="AI96" s="43"/>
    </row>
    <row r="97" spans="1:35" ht="33.75" customHeight="1">
      <c r="A97" s="7">
        <v>87</v>
      </c>
      <c r="B97" s="17" t="s">
        <v>90</v>
      </c>
      <c r="C97" s="7">
        <v>92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41"/>
      <c r="AE97" s="22"/>
      <c r="AF97" s="22"/>
      <c r="AG97" s="22"/>
      <c r="AH97" s="22"/>
      <c r="AI97" s="43"/>
    </row>
    <row r="98" spans="1:35" ht="33.75" customHeight="1">
      <c r="A98" s="7">
        <v>88</v>
      </c>
      <c r="B98" s="17" t="s">
        <v>91</v>
      </c>
      <c r="C98" s="7" t="s">
        <v>429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41"/>
      <c r="AE98" s="22"/>
      <c r="AF98" s="22"/>
      <c r="AG98" s="22"/>
      <c r="AH98" s="22"/>
      <c r="AI98" s="43"/>
    </row>
    <row r="99" spans="1:35" ht="33.75" customHeight="1">
      <c r="A99" s="7">
        <v>89</v>
      </c>
      <c r="B99" s="17" t="s">
        <v>92</v>
      </c>
      <c r="C99" s="7">
        <v>93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41"/>
      <c r="AE99" s="22"/>
      <c r="AF99" s="22"/>
      <c r="AG99" s="22"/>
      <c r="AH99" s="22"/>
      <c r="AI99" s="43"/>
    </row>
    <row r="100" spans="1:35" ht="56.25" customHeight="1">
      <c r="A100" s="7">
        <v>90</v>
      </c>
      <c r="B100" s="17" t="s">
        <v>93</v>
      </c>
      <c r="C100" s="7">
        <v>94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41"/>
      <c r="AE100" s="22"/>
      <c r="AF100" s="22"/>
      <c r="AG100" s="22"/>
      <c r="AH100" s="22"/>
      <c r="AI100" s="43"/>
    </row>
    <row r="101" spans="1:35" ht="22.5" customHeight="1">
      <c r="A101" s="7">
        <v>91</v>
      </c>
      <c r="B101" s="17" t="s">
        <v>94</v>
      </c>
      <c r="C101" s="7">
        <v>95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41"/>
      <c r="AE101" s="22"/>
      <c r="AF101" s="22"/>
      <c r="AG101" s="22"/>
      <c r="AH101" s="22"/>
      <c r="AI101" s="43"/>
    </row>
    <row r="102" spans="1:35" ht="45" customHeight="1">
      <c r="A102" s="7">
        <v>92</v>
      </c>
      <c r="B102" s="17" t="s">
        <v>95</v>
      </c>
      <c r="C102" s="7" t="s">
        <v>430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41"/>
      <c r="AE102" s="22"/>
      <c r="AF102" s="22"/>
      <c r="AG102" s="22"/>
      <c r="AH102" s="22"/>
      <c r="AI102" s="43"/>
    </row>
    <row r="103" spans="1:35" ht="33.75" customHeight="1">
      <c r="A103" s="7">
        <v>93</v>
      </c>
      <c r="B103" s="17" t="s">
        <v>96</v>
      </c>
      <c r="C103" s="7">
        <v>96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41"/>
      <c r="AE103" s="22"/>
      <c r="AF103" s="22"/>
      <c r="AG103" s="22"/>
      <c r="AH103" s="22"/>
      <c r="AI103" s="43"/>
    </row>
    <row r="104" spans="1:35" ht="22.5" customHeight="1">
      <c r="A104" s="7">
        <v>94</v>
      </c>
      <c r="B104" s="17" t="s">
        <v>97</v>
      </c>
      <c r="C104" s="7" t="s">
        <v>431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41"/>
      <c r="AE104" s="22"/>
      <c r="AF104" s="22"/>
      <c r="AG104" s="22"/>
      <c r="AH104" s="22"/>
      <c r="AI104" s="43"/>
    </row>
    <row r="105" spans="1:35" ht="22.5" customHeight="1">
      <c r="A105" s="7">
        <v>95</v>
      </c>
      <c r="B105" s="17" t="s">
        <v>98</v>
      </c>
      <c r="C105" s="7">
        <v>97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41"/>
      <c r="AE105" s="22"/>
      <c r="AF105" s="22"/>
      <c r="AG105" s="22"/>
      <c r="AH105" s="22"/>
      <c r="AI105" s="43"/>
    </row>
    <row r="106" spans="1:35" ht="22.5" customHeight="1">
      <c r="A106" s="7">
        <v>96</v>
      </c>
      <c r="B106" s="17" t="s">
        <v>99</v>
      </c>
      <c r="C106" s="7">
        <v>98</v>
      </c>
      <c r="D106" s="22"/>
      <c r="E106" s="22">
        <v>3</v>
      </c>
      <c r="F106" s="22"/>
      <c r="G106" s="22"/>
      <c r="H106" s="22">
        <v>3</v>
      </c>
      <c r="I106" s="22"/>
      <c r="J106" s="22">
        <v>3</v>
      </c>
      <c r="K106" s="22">
        <v>3</v>
      </c>
      <c r="L106" s="22"/>
      <c r="M106" s="22"/>
      <c r="N106" s="22"/>
      <c r="O106" s="22"/>
      <c r="P106" s="22"/>
      <c r="Q106" s="22"/>
      <c r="R106" s="22"/>
      <c r="S106" s="22"/>
      <c r="T106" s="22">
        <v>3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41">
        <v>1190</v>
      </c>
      <c r="AE106" s="22"/>
      <c r="AF106" s="22"/>
      <c r="AG106" s="22"/>
      <c r="AH106" s="22"/>
      <c r="AI106" s="43"/>
    </row>
    <row r="107" spans="1:35" ht="22.5" customHeight="1">
      <c r="A107" s="7">
        <v>97</v>
      </c>
      <c r="B107" s="17" t="s">
        <v>100</v>
      </c>
      <c r="C107" s="7">
        <v>99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41"/>
      <c r="AE107" s="22"/>
      <c r="AF107" s="22"/>
      <c r="AG107" s="22"/>
      <c r="AH107" s="22"/>
      <c r="AI107" s="43"/>
    </row>
    <row r="108" spans="1:35" ht="22.5" customHeight="1">
      <c r="A108" s="7">
        <v>98</v>
      </c>
      <c r="B108" s="17" t="s">
        <v>101</v>
      </c>
      <c r="C108" s="7">
        <v>101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41"/>
      <c r="AE108" s="22"/>
      <c r="AF108" s="22"/>
      <c r="AG108" s="22"/>
      <c r="AH108" s="22"/>
      <c r="AI108" s="43"/>
    </row>
    <row r="109" spans="1:35" ht="33.75" customHeight="1">
      <c r="A109" s="7">
        <v>99</v>
      </c>
      <c r="B109" s="17" t="s">
        <v>102</v>
      </c>
      <c r="C109" s="7" t="s">
        <v>432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41"/>
      <c r="AE109" s="22"/>
      <c r="AF109" s="22"/>
      <c r="AG109" s="22"/>
      <c r="AH109" s="22"/>
      <c r="AI109" s="43"/>
    </row>
    <row r="110" spans="1:35" ht="33.75" customHeight="1">
      <c r="A110" s="7">
        <v>100</v>
      </c>
      <c r="B110" s="17" t="s">
        <v>103</v>
      </c>
      <c r="C110" s="7">
        <v>102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41"/>
      <c r="AE110" s="22"/>
      <c r="AF110" s="22"/>
      <c r="AG110" s="22"/>
      <c r="AH110" s="22"/>
      <c r="AI110" s="43"/>
    </row>
    <row r="111" spans="1:35" ht="22.5" customHeight="1">
      <c r="A111" s="7">
        <v>101</v>
      </c>
      <c r="B111" s="17" t="s">
        <v>104</v>
      </c>
      <c r="C111" s="7">
        <v>103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41"/>
      <c r="AE111" s="22"/>
      <c r="AF111" s="22"/>
      <c r="AG111" s="22"/>
      <c r="AH111" s="22"/>
      <c r="AI111" s="43"/>
    </row>
    <row r="112" spans="1:35" ht="22.5" customHeight="1">
      <c r="A112" s="7">
        <v>102</v>
      </c>
      <c r="B112" s="17" t="s">
        <v>105</v>
      </c>
      <c r="C112" s="7" t="s">
        <v>433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41"/>
      <c r="AE112" s="22"/>
      <c r="AF112" s="22"/>
      <c r="AG112" s="22"/>
      <c r="AH112" s="22"/>
      <c r="AI112" s="43"/>
    </row>
    <row r="113" spans="1:35" ht="22.5" customHeight="1">
      <c r="A113" s="7">
        <v>103</v>
      </c>
      <c r="B113" s="17" t="s">
        <v>106</v>
      </c>
      <c r="C113" s="7" t="s">
        <v>434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41"/>
      <c r="AE113" s="22"/>
      <c r="AF113" s="22"/>
      <c r="AG113" s="22"/>
      <c r="AH113" s="22"/>
      <c r="AI113" s="43"/>
    </row>
    <row r="114" spans="1:35" ht="78" customHeight="1">
      <c r="A114" s="7">
        <v>104</v>
      </c>
      <c r="B114" s="17" t="s">
        <v>107</v>
      </c>
      <c r="C114" s="7">
        <v>104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41"/>
      <c r="AE114" s="22"/>
      <c r="AF114" s="22"/>
      <c r="AG114" s="22"/>
      <c r="AH114" s="22"/>
      <c r="AI114" s="43"/>
    </row>
    <row r="115" spans="1:35" ht="22.5" customHeight="1">
      <c r="A115" s="7">
        <v>105</v>
      </c>
      <c r="B115" s="17" t="s">
        <v>108</v>
      </c>
      <c r="C115" s="7" t="s">
        <v>435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41"/>
      <c r="AE115" s="22"/>
      <c r="AF115" s="22"/>
      <c r="AG115" s="22"/>
      <c r="AH115" s="22"/>
      <c r="AI115" s="43"/>
    </row>
    <row r="116" spans="1:35" ht="33.75" customHeight="1">
      <c r="A116" s="7">
        <v>106</v>
      </c>
      <c r="B116" s="17" t="s">
        <v>109</v>
      </c>
      <c r="C116" s="7">
        <v>105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41"/>
      <c r="AE116" s="22"/>
      <c r="AF116" s="22"/>
      <c r="AG116" s="22"/>
      <c r="AH116" s="22"/>
      <c r="AI116" s="43"/>
    </row>
    <row r="117" spans="1:35" ht="33.75" customHeight="1">
      <c r="A117" s="7">
        <v>107</v>
      </c>
      <c r="B117" s="17" t="s">
        <v>110</v>
      </c>
      <c r="C117" s="7">
        <v>106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41"/>
      <c r="AE117" s="22"/>
      <c r="AF117" s="22"/>
      <c r="AG117" s="22"/>
      <c r="AH117" s="22"/>
      <c r="AI117" s="43"/>
    </row>
    <row r="118" spans="1:35" ht="45" customHeight="1">
      <c r="A118" s="7">
        <v>108</v>
      </c>
      <c r="B118" s="17" t="s">
        <v>111</v>
      </c>
      <c r="C118" s="7" t="s">
        <v>436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41"/>
      <c r="AE118" s="22"/>
      <c r="AF118" s="22"/>
      <c r="AG118" s="22"/>
      <c r="AH118" s="22"/>
      <c r="AI118" s="43"/>
    </row>
    <row r="119" spans="1:35" ht="22.5" customHeight="1">
      <c r="A119" s="7">
        <v>109</v>
      </c>
      <c r="B119" s="17" t="s">
        <v>112</v>
      </c>
      <c r="C119" s="7" t="s">
        <v>437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41"/>
      <c r="AE119" s="22"/>
      <c r="AF119" s="22"/>
      <c r="AG119" s="22"/>
      <c r="AH119" s="22"/>
      <c r="AI119" s="43"/>
    </row>
    <row r="120" spans="1:35" ht="33.75" customHeight="1">
      <c r="A120" s="7">
        <v>110</v>
      </c>
      <c r="B120" s="17" t="s">
        <v>113</v>
      </c>
      <c r="C120" s="7">
        <v>107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41"/>
      <c r="AE120" s="22"/>
      <c r="AF120" s="22"/>
      <c r="AG120" s="22"/>
      <c r="AH120" s="22"/>
      <c r="AI120" s="43"/>
    </row>
    <row r="121" spans="1:35" ht="22.5" customHeight="1">
      <c r="A121" s="7">
        <v>111</v>
      </c>
      <c r="B121" s="17" t="s">
        <v>114</v>
      </c>
      <c r="C121" s="7" t="s">
        <v>438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41"/>
      <c r="AE121" s="22"/>
      <c r="AF121" s="22"/>
      <c r="AG121" s="22"/>
      <c r="AH121" s="22"/>
      <c r="AI121" s="43"/>
    </row>
    <row r="122" spans="1:35" ht="45" customHeight="1">
      <c r="A122" s="7">
        <v>112</v>
      </c>
      <c r="B122" s="17" t="s">
        <v>115</v>
      </c>
      <c r="C122" s="7">
        <v>108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41"/>
      <c r="AE122" s="22"/>
      <c r="AF122" s="22"/>
      <c r="AG122" s="22"/>
      <c r="AH122" s="22"/>
      <c r="AI122" s="43"/>
    </row>
    <row r="123" spans="1:35" ht="33.75" customHeight="1">
      <c r="A123" s="7">
        <v>113</v>
      </c>
      <c r="B123" s="17" t="s">
        <v>116</v>
      </c>
      <c r="C123" s="7">
        <v>109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41"/>
      <c r="AE123" s="22"/>
      <c r="AF123" s="22"/>
      <c r="AG123" s="22"/>
      <c r="AH123" s="22"/>
      <c r="AI123" s="43"/>
    </row>
    <row r="124" spans="1:35" ht="22.5" customHeight="1">
      <c r="A124" s="7">
        <v>114</v>
      </c>
      <c r="B124" s="17" t="s">
        <v>117</v>
      </c>
      <c r="C124" s="7">
        <v>110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41"/>
      <c r="AE124" s="22"/>
      <c r="AF124" s="22"/>
      <c r="AG124" s="22"/>
      <c r="AH124" s="22"/>
      <c r="AI124" s="43"/>
    </row>
    <row r="125" spans="1:35" ht="12.75" customHeight="1">
      <c r="A125" s="7">
        <v>115</v>
      </c>
      <c r="B125" s="17" t="s">
        <v>118</v>
      </c>
      <c r="C125" s="7">
        <v>111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41"/>
      <c r="AE125" s="22"/>
      <c r="AF125" s="22"/>
      <c r="AG125" s="22"/>
      <c r="AH125" s="22"/>
      <c r="AI125" s="43"/>
    </row>
    <row r="126" spans="1:35" ht="22.5" customHeight="1">
      <c r="A126" s="7">
        <v>116</v>
      </c>
      <c r="B126" s="17" t="s">
        <v>119</v>
      </c>
      <c r="C126" s="7">
        <v>112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41"/>
      <c r="AE126" s="22"/>
      <c r="AF126" s="22"/>
      <c r="AG126" s="22"/>
      <c r="AH126" s="22"/>
      <c r="AI126" s="43"/>
    </row>
    <row r="127" spans="1:35" ht="22.5" customHeight="1">
      <c r="A127" s="7">
        <v>117</v>
      </c>
      <c r="B127" s="17" t="s">
        <v>120</v>
      </c>
      <c r="C127" s="7">
        <v>113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41"/>
      <c r="AE127" s="22"/>
      <c r="AF127" s="22"/>
      <c r="AG127" s="22"/>
      <c r="AH127" s="22"/>
      <c r="AI127" s="43"/>
    </row>
    <row r="128" spans="1:35" ht="22.5" customHeight="1">
      <c r="A128" s="7">
        <v>118</v>
      </c>
      <c r="B128" s="17" t="s">
        <v>121</v>
      </c>
      <c r="C128" s="7">
        <v>114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41"/>
      <c r="AE128" s="22"/>
      <c r="AF128" s="22"/>
      <c r="AG128" s="22"/>
      <c r="AH128" s="22"/>
      <c r="AI128" s="43"/>
    </row>
    <row r="129" spans="1:35" ht="22.5" customHeight="1">
      <c r="A129" s="7">
        <v>119</v>
      </c>
      <c r="B129" s="17" t="s">
        <v>122</v>
      </c>
      <c r="C129" s="7">
        <v>115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41"/>
      <c r="AE129" s="22"/>
      <c r="AF129" s="22"/>
      <c r="AG129" s="22"/>
      <c r="AH129" s="22"/>
      <c r="AI129" s="43"/>
    </row>
    <row r="130" spans="1:35" ht="33.75" customHeight="1">
      <c r="A130" s="7">
        <v>120</v>
      </c>
      <c r="B130" s="17" t="s">
        <v>123</v>
      </c>
      <c r="C130" s="7">
        <v>116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41"/>
      <c r="AE130" s="22"/>
      <c r="AF130" s="22"/>
      <c r="AG130" s="22"/>
      <c r="AH130" s="22"/>
      <c r="AI130" s="43"/>
    </row>
    <row r="131" spans="1:35" ht="45" customHeight="1">
      <c r="A131" s="7">
        <v>121</v>
      </c>
      <c r="B131" s="17" t="s">
        <v>124</v>
      </c>
      <c r="C131" s="7" t="s">
        <v>439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41"/>
      <c r="AE131" s="22"/>
      <c r="AF131" s="22"/>
      <c r="AG131" s="22"/>
      <c r="AH131" s="22"/>
      <c r="AI131" s="43"/>
    </row>
    <row r="132" spans="1:35" ht="33.75" customHeight="1">
      <c r="A132" s="7">
        <v>122</v>
      </c>
      <c r="B132" s="17" t="s">
        <v>125</v>
      </c>
      <c r="C132" s="7" t="s">
        <v>440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41"/>
      <c r="AE132" s="22"/>
      <c r="AF132" s="22"/>
      <c r="AG132" s="22"/>
      <c r="AH132" s="22"/>
      <c r="AI132" s="43"/>
    </row>
    <row r="133" spans="1:35" ht="22.5" customHeight="1">
      <c r="A133" s="7">
        <v>123</v>
      </c>
      <c r="B133" s="17" t="s">
        <v>126</v>
      </c>
      <c r="C133" s="7" t="s">
        <v>441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41"/>
      <c r="AE133" s="22"/>
      <c r="AF133" s="22"/>
      <c r="AG133" s="22"/>
      <c r="AH133" s="22"/>
      <c r="AI133" s="43"/>
    </row>
    <row r="134" spans="1:35" ht="22.5" customHeight="1">
      <c r="A134" s="7">
        <v>124</v>
      </c>
      <c r="B134" s="17" t="s">
        <v>127</v>
      </c>
      <c r="C134" s="7">
        <v>117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41"/>
      <c r="AE134" s="22"/>
      <c r="AF134" s="22"/>
      <c r="AG134" s="22"/>
      <c r="AH134" s="22"/>
      <c r="AI134" s="43"/>
    </row>
    <row r="135" spans="1:35" ht="22.5" customHeight="1">
      <c r="A135" s="7">
        <v>125</v>
      </c>
      <c r="B135" s="17" t="s">
        <v>128</v>
      </c>
      <c r="C135" s="7">
        <v>118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41"/>
      <c r="AE135" s="22"/>
      <c r="AF135" s="22"/>
      <c r="AG135" s="22"/>
      <c r="AH135" s="22"/>
      <c r="AI135" s="43"/>
    </row>
    <row r="136" spans="1:35" ht="33.75" customHeight="1">
      <c r="A136" s="7">
        <v>126</v>
      </c>
      <c r="B136" s="17" t="s">
        <v>129</v>
      </c>
      <c r="C136" s="7">
        <v>119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41"/>
      <c r="AE136" s="22"/>
      <c r="AF136" s="22"/>
      <c r="AG136" s="22"/>
      <c r="AH136" s="22"/>
      <c r="AI136" s="43"/>
    </row>
    <row r="137" spans="1:35" ht="33.75" customHeight="1">
      <c r="A137" s="7">
        <v>127</v>
      </c>
      <c r="B137" s="17" t="s">
        <v>130</v>
      </c>
      <c r="C137" s="7">
        <v>120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41"/>
      <c r="AE137" s="22"/>
      <c r="AF137" s="22"/>
      <c r="AG137" s="22"/>
      <c r="AH137" s="22"/>
      <c r="AI137" s="43"/>
    </row>
    <row r="138" spans="1:35" ht="45" customHeight="1">
      <c r="A138" s="7">
        <v>128</v>
      </c>
      <c r="B138" s="17" t="s">
        <v>131</v>
      </c>
      <c r="C138" s="7">
        <v>121</v>
      </c>
      <c r="D138" s="22">
        <v>1</v>
      </c>
      <c r="E138" s="22">
        <v>11</v>
      </c>
      <c r="F138" s="22"/>
      <c r="G138" s="22"/>
      <c r="H138" s="22">
        <v>11</v>
      </c>
      <c r="I138" s="22">
        <v>1</v>
      </c>
      <c r="J138" s="22">
        <v>11</v>
      </c>
      <c r="K138" s="22">
        <v>9</v>
      </c>
      <c r="L138" s="22"/>
      <c r="M138" s="22">
        <v>2</v>
      </c>
      <c r="N138" s="22"/>
      <c r="O138" s="22">
        <v>1</v>
      </c>
      <c r="P138" s="22"/>
      <c r="Q138" s="22">
        <v>1</v>
      </c>
      <c r="R138" s="22"/>
      <c r="S138" s="22"/>
      <c r="T138" s="22">
        <v>8</v>
      </c>
      <c r="U138" s="22"/>
      <c r="V138" s="22"/>
      <c r="W138" s="22">
        <v>1</v>
      </c>
      <c r="X138" s="22"/>
      <c r="Y138" s="22"/>
      <c r="Z138" s="22"/>
      <c r="AA138" s="22"/>
      <c r="AB138" s="22"/>
      <c r="AC138" s="22"/>
      <c r="AD138" s="41">
        <v>2995</v>
      </c>
      <c r="AE138" s="22">
        <v>170</v>
      </c>
      <c r="AF138" s="22"/>
      <c r="AG138" s="22"/>
      <c r="AH138" s="22"/>
      <c r="AI138" s="43"/>
    </row>
    <row r="139" spans="1:35" ht="45" customHeight="1">
      <c r="A139" s="7">
        <v>129</v>
      </c>
      <c r="B139" s="17" t="s">
        <v>132</v>
      </c>
      <c r="C139" s="7" t="s">
        <v>442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41"/>
      <c r="AE139" s="22"/>
      <c r="AF139" s="22"/>
      <c r="AG139" s="22"/>
      <c r="AH139" s="22"/>
      <c r="AI139" s="43"/>
    </row>
    <row r="140" spans="1:35" ht="33.75" customHeight="1">
      <c r="A140" s="7">
        <v>130</v>
      </c>
      <c r="B140" s="17" t="s">
        <v>133</v>
      </c>
      <c r="C140" s="7" t="s">
        <v>443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41"/>
      <c r="AE140" s="22"/>
      <c r="AF140" s="22"/>
      <c r="AG140" s="22"/>
      <c r="AH140" s="22"/>
      <c r="AI140" s="43"/>
    </row>
    <row r="141" spans="1:35" ht="66.75" customHeight="1">
      <c r="A141" s="7">
        <v>131</v>
      </c>
      <c r="B141" s="17" t="s">
        <v>134</v>
      </c>
      <c r="C141" s="7">
        <v>122</v>
      </c>
      <c r="D141" s="22">
        <v>1</v>
      </c>
      <c r="E141" s="22">
        <v>51</v>
      </c>
      <c r="F141" s="22">
        <v>1</v>
      </c>
      <c r="G141" s="22">
        <v>1</v>
      </c>
      <c r="H141" s="22">
        <v>50</v>
      </c>
      <c r="I141" s="22">
        <v>1</v>
      </c>
      <c r="J141" s="22">
        <v>50</v>
      </c>
      <c r="K141" s="22">
        <v>44</v>
      </c>
      <c r="L141" s="22"/>
      <c r="M141" s="22">
        <v>6</v>
      </c>
      <c r="N141" s="22"/>
      <c r="O141" s="22"/>
      <c r="P141" s="22"/>
      <c r="Q141" s="22">
        <v>5</v>
      </c>
      <c r="R141" s="22">
        <v>1</v>
      </c>
      <c r="S141" s="22"/>
      <c r="T141" s="22">
        <v>40</v>
      </c>
      <c r="U141" s="22"/>
      <c r="V141" s="22"/>
      <c r="W141" s="22"/>
      <c r="X141" s="22">
        <v>4</v>
      </c>
      <c r="Y141" s="22"/>
      <c r="Z141" s="22"/>
      <c r="AA141" s="22"/>
      <c r="AB141" s="22"/>
      <c r="AC141" s="22"/>
      <c r="AD141" s="41">
        <v>22406</v>
      </c>
      <c r="AE141" s="22">
        <v>1870</v>
      </c>
      <c r="AF141" s="22"/>
      <c r="AG141" s="22"/>
      <c r="AH141" s="22"/>
      <c r="AI141" s="43"/>
    </row>
    <row r="142" spans="1:35" ht="33.75" customHeight="1">
      <c r="A142" s="7">
        <v>132</v>
      </c>
      <c r="B142" s="17" t="s">
        <v>135</v>
      </c>
      <c r="C142" s="7" t="s">
        <v>444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41"/>
      <c r="AE142" s="22"/>
      <c r="AF142" s="22"/>
      <c r="AG142" s="22"/>
      <c r="AH142" s="22"/>
      <c r="AI142" s="43"/>
    </row>
    <row r="143" spans="1:35" ht="33.75" customHeight="1">
      <c r="A143" s="7">
        <v>133</v>
      </c>
      <c r="B143" s="17" t="s">
        <v>136</v>
      </c>
      <c r="C143" s="7" t="s">
        <v>445</v>
      </c>
      <c r="D143" s="22"/>
      <c r="E143" s="22">
        <v>3</v>
      </c>
      <c r="F143" s="22"/>
      <c r="G143" s="22"/>
      <c r="H143" s="22">
        <v>3</v>
      </c>
      <c r="I143" s="22"/>
      <c r="J143" s="22">
        <v>3</v>
      </c>
      <c r="K143" s="22">
        <v>2</v>
      </c>
      <c r="L143" s="22"/>
      <c r="M143" s="22">
        <v>1</v>
      </c>
      <c r="N143" s="22"/>
      <c r="O143" s="22"/>
      <c r="P143" s="22"/>
      <c r="Q143" s="22">
        <v>1</v>
      </c>
      <c r="R143" s="22"/>
      <c r="S143" s="22"/>
      <c r="T143" s="22">
        <v>2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41">
        <v>663</v>
      </c>
      <c r="AE143" s="22">
        <v>153</v>
      </c>
      <c r="AF143" s="22"/>
      <c r="AG143" s="22"/>
      <c r="AH143" s="22"/>
      <c r="AI143" s="43"/>
    </row>
    <row r="144" spans="1:35" ht="22.5" customHeight="1">
      <c r="A144" s="7">
        <v>134</v>
      </c>
      <c r="B144" s="17" t="s">
        <v>137</v>
      </c>
      <c r="C144" s="7" t="s">
        <v>446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41"/>
      <c r="AE144" s="22"/>
      <c r="AF144" s="22"/>
      <c r="AG144" s="22"/>
      <c r="AH144" s="22"/>
      <c r="AI144" s="43"/>
    </row>
    <row r="145" spans="1:35" ht="22.5" customHeight="1">
      <c r="A145" s="7">
        <v>135</v>
      </c>
      <c r="B145" s="17" t="s">
        <v>138</v>
      </c>
      <c r="C145" s="7" t="s">
        <v>447</v>
      </c>
      <c r="D145" s="22"/>
      <c r="E145" s="22">
        <v>22</v>
      </c>
      <c r="F145" s="22"/>
      <c r="G145" s="22"/>
      <c r="H145" s="22">
        <v>16</v>
      </c>
      <c r="I145" s="22">
        <v>6</v>
      </c>
      <c r="J145" s="22">
        <v>16</v>
      </c>
      <c r="K145" s="22">
        <v>15</v>
      </c>
      <c r="L145" s="22"/>
      <c r="M145" s="22">
        <v>1</v>
      </c>
      <c r="N145" s="22"/>
      <c r="O145" s="22"/>
      <c r="P145" s="22"/>
      <c r="Q145" s="22"/>
      <c r="R145" s="22">
        <v>1</v>
      </c>
      <c r="S145" s="22"/>
      <c r="T145" s="22">
        <v>14</v>
      </c>
      <c r="U145" s="22"/>
      <c r="V145" s="22"/>
      <c r="W145" s="22"/>
      <c r="X145" s="22">
        <v>1</v>
      </c>
      <c r="Y145" s="22"/>
      <c r="Z145" s="22"/>
      <c r="AA145" s="22"/>
      <c r="AB145" s="22"/>
      <c r="AC145" s="22"/>
      <c r="AD145" s="41">
        <v>4097</v>
      </c>
      <c r="AE145" s="22">
        <v>1751</v>
      </c>
      <c r="AF145" s="22"/>
      <c r="AG145" s="22"/>
      <c r="AH145" s="22"/>
      <c r="AI145" s="43"/>
    </row>
    <row r="146" spans="1:35" ht="33.75" customHeight="1">
      <c r="A146" s="7">
        <v>136</v>
      </c>
      <c r="B146" s="17" t="s">
        <v>139</v>
      </c>
      <c r="C146" s="7" t="s">
        <v>448</v>
      </c>
      <c r="D146" s="22"/>
      <c r="E146" s="22">
        <v>7</v>
      </c>
      <c r="F146" s="22">
        <v>1</v>
      </c>
      <c r="G146" s="22">
        <v>1</v>
      </c>
      <c r="H146" s="22">
        <v>6</v>
      </c>
      <c r="I146" s="22"/>
      <c r="J146" s="22">
        <v>6</v>
      </c>
      <c r="K146" s="22">
        <v>6</v>
      </c>
      <c r="L146" s="22"/>
      <c r="M146" s="22"/>
      <c r="N146" s="22"/>
      <c r="O146" s="22"/>
      <c r="P146" s="22"/>
      <c r="Q146" s="22"/>
      <c r="R146" s="22"/>
      <c r="S146" s="22"/>
      <c r="T146" s="22">
        <v>6</v>
      </c>
      <c r="U146" s="22"/>
      <c r="V146" s="22"/>
      <c r="W146" s="22"/>
      <c r="X146" s="22"/>
      <c r="Y146" s="22"/>
      <c r="Z146" s="22"/>
      <c r="AA146" s="22"/>
      <c r="AB146" s="22"/>
      <c r="AC146" s="22">
        <v>2</v>
      </c>
      <c r="AD146" s="41">
        <v>5100</v>
      </c>
      <c r="AE146" s="22"/>
      <c r="AF146" s="22"/>
      <c r="AG146" s="22"/>
      <c r="AH146" s="22"/>
      <c r="AI146" s="43"/>
    </row>
    <row r="147" spans="1:35" ht="33.75" customHeight="1">
      <c r="A147" s="7">
        <v>137</v>
      </c>
      <c r="B147" s="17" t="s">
        <v>140</v>
      </c>
      <c r="C147" s="7">
        <v>123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41"/>
      <c r="AE147" s="22"/>
      <c r="AF147" s="22"/>
      <c r="AG147" s="22"/>
      <c r="AH147" s="22"/>
      <c r="AI147" s="43"/>
    </row>
    <row r="148" spans="1:35" ht="66.75" customHeight="1">
      <c r="A148" s="7">
        <v>138</v>
      </c>
      <c r="B148" s="17" t="s">
        <v>141</v>
      </c>
      <c r="C148" s="7">
        <v>124</v>
      </c>
      <c r="D148" s="22">
        <v>25</v>
      </c>
      <c r="E148" s="22">
        <v>518</v>
      </c>
      <c r="F148" s="22">
        <v>17</v>
      </c>
      <c r="G148" s="22">
        <v>15</v>
      </c>
      <c r="H148" s="22">
        <v>460</v>
      </c>
      <c r="I148" s="22">
        <v>66</v>
      </c>
      <c r="J148" s="22">
        <v>460</v>
      </c>
      <c r="K148" s="22">
        <v>418</v>
      </c>
      <c r="L148" s="22"/>
      <c r="M148" s="22">
        <v>42</v>
      </c>
      <c r="N148" s="22"/>
      <c r="O148" s="22">
        <v>13</v>
      </c>
      <c r="P148" s="22"/>
      <c r="Q148" s="22">
        <v>12</v>
      </c>
      <c r="R148" s="22">
        <v>17</v>
      </c>
      <c r="S148" s="22">
        <v>1</v>
      </c>
      <c r="T148" s="22">
        <v>410</v>
      </c>
      <c r="U148" s="22"/>
      <c r="V148" s="22"/>
      <c r="W148" s="22">
        <v>7</v>
      </c>
      <c r="X148" s="22"/>
      <c r="Y148" s="22"/>
      <c r="Z148" s="22"/>
      <c r="AA148" s="22"/>
      <c r="AB148" s="22"/>
      <c r="AC148" s="22"/>
      <c r="AD148" s="41">
        <v>141535</v>
      </c>
      <c r="AE148" s="22">
        <v>80665</v>
      </c>
      <c r="AF148" s="22"/>
      <c r="AG148" s="22"/>
      <c r="AH148" s="22"/>
      <c r="AI148" s="43"/>
    </row>
    <row r="149" spans="1:35" ht="78" customHeight="1">
      <c r="A149" s="7">
        <v>139</v>
      </c>
      <c r="B149" s="17" t="s">
        <v>142</v>
      </c>
      <c r="C149" s="7" t="s">
        <v>449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41"/>
      <c r="AE149" s="22"/>
      <c r="AF149" s="22"/>
      <c r="AG149" s="22"/>
      <c r="AH149" s="22"/>
      <c r="AI149" s="43"/>
    </row>
    <row r="150" spans="1:35" ht="22.5" customHeight="1">
      <c r="A150" s="7">
        <v>140</v>
      </c>
      <c r="B150" s="17" t="s">
        <v>143</v>
      </c>
      <c r="C150" s="7">
        <v>125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41"/>
      <c r="AE150" s="22"/>
      <c r="AF150" s="22"/>
      <c r="AG150" s="22"/>
      <c r="AH150" s="22"/>
      <c r="AI150" s="43"/>
    </row>
    <row r="151" spans="1:35" ht="45" customHeight="1">
      <c r="A151" s="7">
        <v>141</v>
      </c>
      <c r="B151" s="17" t="s">
        <v>144</v>
      </c>
      <c r="C151" s="7">
        <v>126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41"/>
      <c r="AE151" s="22"/>
      <c r="AF151" s="22"/>
      <c r="AG151" s="22"/>
      <c r="AH151" s="22"/>
      <c r="AI151" s="43"/>
    </row>
    <row r="152" spans="1:35" ht="45" customHeight="1">
      <c r="A152" s="7">
        <v>142</v>
      </c>
      <c r="B152" s="17" t="s">
        <v>145</v>
      </c>
      <c r="C152" s="7">
        <v>127</v>
      </c>
      <c r="D152" s="22"/>
      <c r="E152" s="22">
        <v>1</v>
      </c>
      <c r="F152" s="22"/>
      <c r="G152" s="22"/>
      <c r="H152" s="22">
        <v>1</v>
      </c>
      <c r="I152" s="22"/>
      <c r="J152" s="22">
        <v>1</v>
      </c>
      <c r="K152" s="22">
        <v>1</v>
      </c>
      <c r="L152" s="22"/>
      <c r="M152" s="22"/>
      <c r="N152" s="22"/>
      <c r="O152" s="22"/>
      <c r="P152" s="22"/>
      <c r="Q152" s="22"/>
      <c r="R152" s="22"/>
      <c r="S152" s="22"/>
      <c r="T152" s="22">
        <v>1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41">
        <v>170</v>
      </c>
      <c r="AE152" s="22"/>
      <c r="AF152" s="22"/>
      <c r="AG152" s="22"/>
      <c r="AH152" s="22"/>
      <c r="AI152" s="43"/>
    </row>
    <row r="153" spans="1:35" ht="22.5" customHeight="1">
      <c r="A153" s="7">
        <v>143</v>
      </c>
      <c r="B153" s="17" t="s">
        <v>146</v>
      </c>
      <c r="C153" s="7" t="s">
        <v>450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41"/>
      <c r="AE153" s="22"/>
      <c r="AF153" s="22"/>
      <c r="AG153" s="22"/>
      <c r="AH153" s="22"/>
      <c r="AI153" s="43"/>
    </row>
    <row r="154" spans="1:35" ht="56.25" customHeight="1">
      <c r="A154" s="7">
        <v>144</v>
      </c>
      <c r="B154" s="17" t="s">
        <v>147</v>
      </c>
      <c r="C154" s="7">
        <v>128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41"/>
      <c r="AE154" s="22"/>
      <c r="AF154" s="22"/>
      <c r="AG154" s="22"/>
      <c r="AH154" s="22"/>
      <c r="AI154" s="43"/>
    </row>
    <row r="155" spans="1:35" ht="33.75" customHeight="1">
      <c r="A155" s="7">
        <v>145</v>
      </c>
      <c r="B155" s="17" t="s">
        <v>148</v>
      </c>
      <c r="C155" s="7" t="s">
        <v>451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41"/>
      <c r="AE155" s="22"/>
      <c r="AF155" s="22"/>
      <c r="AG155" s="22"/>
      <c r="AH155" s="22"/>
      <c r="AI155" s="43"/>
    </row>
    <row r="156" spans="1:35" ht="56.25" customHeight="1">
      <c r="A156" s="7">
        <v>146</v>
      </c>
      <c r="B156" s="17" t="s">
        <v>149</v>
      </c>
      <c r="C156" s="7">
        <v>129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41"/>
      <c r="AE156" s="22"/>
      <c r="AF156" s="22"/>
      <c r="AG156" s="22"/>
      <c r="AH156" s="22"/>
      <c r="AI156" s="43"/>
    </row>
    <row r="157" spans="1:35" ht="66.75" customHeight="1">
      <c r="A157" s="7">
        <v>147</v>
      </c>
      <c r="B157" s="17" t="s">
        <v>150</v>
      </c>
      <c r="C157" s="7">
        <v>130</v>
      </c>
      <c r="D157" s="22">
        <v>5</v>
      </c>
      <c r="E157" s="22">
        <v>186</v>
      </c>
      <c r="F157" s="22">
        <v>2</v>
      </c>
      <c r="G157" s="22">
        <v>2</v>
      </c>
      <c r="H157" s="22">
        <v>167</v>
      </c>
      <c r="I157" s="22">
        <v>22</v>
      </c>
      <c r="J157" s="22">
        <v>167</v>
      </c>
      <c r="K157" s="22">
        <v>108</v>
      </c>
      <c r="L157" s="22"/>
      <c r="M157" s="22">
        <v>59</v>
      </c>
      <c r="N157" s="22"/>
      <c r="O157" s="22">
        <v>3</v>
      </c>
      <c r="P157" s="22"/>
      <c r="Q157" s="22">
        <v>49</v>
      </c>
      <c r="R157" s="22">
        <v>7</v>
      </c>
      <c r="S157" s="22"/>
      <c r="T157" s="22">
        <v>61</v>
      </c>
      <c r="U157" s="22"/>
      <c r="V157" s="22"/>
      <c r="W157" s="22">
        <v>23</v>
      </c>
      <c r="X157" s="22">
        <v>24</v>
      </c>
      <c r="Y157" s="22"/>
      <c r="Z157" s="22"/>
      <c r="AA157" s="22"/>
      <c r="AB157" s="22"/>
      <c r="AC157" s="22"/>
      <c r="AD157" s="41">
        <v>156050</v>
      </c>
      <c r="AE157" s="22">
        <v>28890</v>
      </c>
      <c r="AF157" s="22"/>
      <c r="AG157" s="22"/>
      <c r="AH157" s="22"/>
      <c r="AI157" s="43"/>
    </row>
    <row r="158" spans="1:35" ht="22.5" customHeight="1">
      <c r="A158" s="7">
        <v>148</v>
      </c>
      <c r="B158" s="17" t="s">
        <v>151</v>
      </c>
      <c r="C158" s="7">
        <v>131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41"/>
      <c r="AE158" s="22"/>
      <c r="AF158" s="22"/>
      <c r="AG158" s="22"/>
      <c r="AH158" s="22"/>
      <c r="AI158" s="43"/>
    </row>
    <row r="159" spans="1:35" ht="45" customHeight="1">
      <c r="A159" s="7">
        <v>149</v>
      </c>
      <c r="B159" s="17" t="s">
        <v>152</v>
      </c>
      <c r="C159" s="7">
        <v>132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41"/>
      <c r="AE159" s="22"/>
      <c r="AF159" s="22"/>
      <c r="AG159" s="22"/>
      <c r="AH159" s="22"/>
      <c r="AI159" s="43"/>
    </row>
    <row r="160" spans="1:35" ht="66.75" customHeight="1">
      <c r="A160" s="7">
        <v>150</v>
      </c>
      <c r="B160" s="17" t="s">
        <v>153</v>
      </c>
      <c r="C160" s="7" t="s">
        <v>452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41"/>
      <c r="AE160" s="22"/>
      <c r="AF160" s="22"/>
      <c r="AG160" s="22"/>
      <c r="AH160" s="22"/>
      <c r="AI160" s="43"/>
    </row>
    <row r="161" spans="1:35" ht="33.75" customHeight="1">
      <c r="A161" s="7">
        <v>151</v>
      </c>
      <c r="B161" s="17" t="s">
        <v>154</v>
      </c>
      <c r="C161" s="7">
        <v>133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41"/>
      <c r="AE161" s="22"/>
      <c r="AF161" s="22"/>
      <c r="AG161" s="22"/>
      <c r="AH161" s="22"/>
      <c r="AI161" s="43"/>
    </row>
    <row r="162" spans="1:35" ht="45" customHeight="1">
      <c r="A162" s="7">
        <v>152</v>
      </c>
      <c r="B162" s="17" t="s">
        <v>155</v>
      </c>
      <c r="C162" s="7" t="s">
        <v>453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41"/>
      <c r="AE162" s="22"/>
      <c r="AF162" s="22"/>
      <c r="AG162" s="22"/>
      <c r="AH162" s="22"/>
      <c r="AI162" s="43"/>
    </row>
    <row r="163" spans="1:35" ht="33.75" customHeight="1">
      <c r="A163" s="7">
        <v>153</v>
      </c>
      <c r="B163" s="17" t="s">
        <v>156</v>
      </c>
      <c r="C163" s="7" t="s">
        <v>454</v>
      </c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41"/>
      <c r="AE163" s="22"/>
      <c r="AF163" s="22"/>
      <c r="AG163" s="22"/>
      <c r="AH163" s="22"/>
      <c r="AI163" s="43"/>
    </row>
    <row r="164" spans="1:35" ht="33.75" customHeight="1">
      <c r="A164" s="7">
        <v>154</v>
      </c>
      <c r="B164" s="17" t="s">
        <v>157</v>
      </c>
      <c r="C164" s="7">
        <v>134</v>
      </c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41"/>
      <c r="AE164" s="22"/>
      <c r="AF164" s="22"/>
      <c r="AG164" s="22"/>
      <c r="AH164" s="22"/>
      <c r="AI164" s="43"/>
    </row>
    <row r="165" spans="1:35" ht="12.75" customHeight="1">
      <c r="A165" s="7">
        <v>155</v>
      </c>
      <c r="B165" s="17" t="s">
        <v>158</v>
      </c>
      <c r="C165" s="7">
        <v>135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41"/>
      <c r="AE165" s="22"/>
      <c r="AF165" s="22"/>
      <c r="AG165" s="22"/>
      <c r="AH165" s="22"/>
      <c r="AI165" s="43"/>
    </row>
    <row r="166" spans="1:35" ht="45" customHeight="1">
      <c r="A166" s="7">
        <v>156</v>
      </c>
      <c r="B166" s="17" t="s">
        <v>159</v>
      </c>
      <c r="C166" s="7">
        <v>136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41"/>
      <c r="AE166" s="22"/>
      <c r="AF166" s="22"/>
      <c r="AG166" s="22"/>
      <c r="AH166" s="22"/>
      <c r="AI166" s="43"/>
    </row>
    <row r="167" spans="1:35" ht="33.75" customHeight="1">
      <c r="A167" s="7">
        <v>157</v>
      </c>
      <c r="B167" s="17" t="s">
        <v>160</v>
      </c>
      <c r="C167" s="7">
        <v>137</v>
      </c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41"/>
      <c r="AE167" s="22"/>
      <c r="AF167" s="22"/>
      <c r="AG167" s="22"/>
      <c r="AH167" s="22"/>
      <c r="AI167" s="43"/>
    </row>
    <row r="168" spans="1:35" ht="22.5" customHeight="1">
      <c r="A168" s="7">
        <v>158</v>
      </c>
      <c r="B168" s="17" t="s">
        <v>161</v>
      </c>
      <c r="C168" s="7">
        <v>138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41"/>
      <c r="AE168" s="22"/>
      <c r="AF168" s="22"/>
      <c r="AG168" s="22"/>
      <c r="AH168" s="22"/>
      <c r="AI168" s="43"/>
    </row>
    <row r="169" spans="1:35" ht="78" customHeight="1">
      <c r="A169" s="7">
        <v>159</v>
      </c>
      <c r="B169" s="17" t="s">
        <v>162</v>
      </c>
      <c r="C169" s="7">
        <v>139</v>
      </c>
      <c r="D169" s="22"/>
      <c r="E169" s="22">
        <v>22</v>
      </c>
      <c r="F169" s="22">
        <v>3</v>
      </c>
      <c r="G169" s="22">
        <v>3</v>
      </c>
      <c r="H169" s="22">
        <v>17</v>
      </c>
      <c r="I169" s="22">
        <v>2</v>
      </c>
      <c r="J169" s="22">
        <v>17</v>
      </c>
      <c r="K169" s="22">
        <v>14</v>
      </c>
      <c r="L169" s="22"/>
      <c r="M169" s="22">
        <v>3</v>
      </c>
      <c r="N169" s="22"/>
      <c r="O169" s="22"/>
      <c r="P169" s="22"/>
      <c r="Q169" s="22">
        <v>1</v>
      </c>
      <c r="R169" s="22">
        <v>2</v>
      </c>
      <c r="S169" s="22"/>
      <c r="T169" s="22">
        <v>13</v>
      </c>
      <c r="U169" s="22"/>
      <c r="V169" s="22"/>
      <c r="W169" s="22"/>
      <c r="X169" s="22">
        <v>1</v>
      </c>
      <c r="Y169" s="22"/>
      <c r="Z169" s="22"/>
      <c r="AA169" s="22"/>
      <c r="AB169" s="22"/>
      <c r="AC169" s="22"/>
      <c r="AD169" s="41">
        <v>4760</v>
      </c>
      <c r="AE169" s="22">
        <v>1020</v>
      </c>
      <c r="AF169" s="22"/>
      <c r="AG169" s="22"/>
      <c r="AH169" s="22"/>
      <c r="AI169" s="43"/>
    </row>
    <row r="170" spans="1:35" ht="56.25" customHeight="1">
      <c r="A170" s="7">
        <v>160</v>
      </c>
      <c r="B170" s="17" t="s">
        <v>163</v>
      </c>
      <c r="C170" s="7">
        <v>140</v>
      </c>
      <c r="D170" s="22"/>
      <c r="E170" s="22">
        <v>1</v>
      </c>
      <c r="F170" s="22"/>
      <c r="G170" s="22"/>
      <c r="H170" s="22">
        <v>1</v>
      </c>
      <c r="I170" s="22"/>
      <c r="J170" s="22">
        <v>1</v>
      </c>
      <c r="K170" s="22">
        <v>1</v>
      </c>
      <c r="L170" s="22"/>
      <c r="M170" s="22"/>
      <c r="N170" s="22"/>
      <c r="O170" s="22"/>
      <c r="P170" s="22"/>
      <c r="Q170" s="22"/>
      <c r="R170" s="22"/>
      <c r="S170" s="22"/>
      <c r="T170" s="22">
        <v>1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41">
        <v>680</v>
      </c>
      <c r="AE170" s="22"/>
      <c r="AF170" s="22"/>
      <c r="AG170" s="22"/>
      <c r="AH170" s="22"/>
      <c r="AI170" s="43"/>
    </row>
    <row r="171" spans="1:35" ht="22.5" customHeight="1">
      <c r="A171" s="7">
        <v>161</v>
      </c>
      <c r="B171" s="17" t="s">
        <v>164</v>
      </c>
      <c r="C171" s="7">
        <v>141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41"/>
      <c r="AE171" s="22"/>
      <c r="AF171" s="22"/>
      <c r="AG171" s="22"/>
      <c r="AH171" s="22"/>
      <c r="AI171" s="43"/>
    </row>
    <row r="172" spans="1:35" ht="33.75" customHeight="1">
      <c r="A172" s="7">
        <v>162</v>
      </c>
      <c r="B172" s="17" t="s">
        <v>165</v>
      </c>
      <c r="C172" s="7">
        <v>142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41"/>
      <c r="AE172" s="22"/>
      <c r="AF172" s="22"/>
      <c r="AG172" s="22"/>
      <c r="AH172" s="22"/>
      <c r="AI172" s="43"/>
    </row>
    <row r="173" spans="1:35" ht="33.75" customHeight="1">
      <c r="A173" s="7">
        <v>163</v>
      </c>
      <c r="B173" s="17" t="s">
        <v>166</v>
      </c>
      <c r="C173" s="7">
        <v>144</v>
      </c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41"/>
      <c r="AE173" s="22"/>
      <c r="AF173" s="22"/>
      <c r="AG173" s="22"/>
      <c r="AH173" s="22"/>
      <c r="AI173" s="43"/>
    </row>
    <row r="174" spans="1:35" ht="66.75" customHeight="1">
      <c r="A174" s="7">
        <v>164</v>
      </c>
      <c r="B174" s="17" t="s">
        <v>167</v>
      </c>
      <c r="C174" s="7">
        <v>145</v>
      </c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41"/>
      <c r="AE174" s="22"/>
      <c r="AF174" s="22"/>
      <c r="AG174" s="22"/>
      <c r="AH174" s="22"/>
      <c r="AI174" s="43"/>
    </row>
    <row r="175" spans="1:35" ht="56.25" customHeight="1">
      <c r="A175" s="7">
        <v>165</v>
      </c>
      <c r="B175" s="17" t="s">
        <v>168</v>
      </c>
      <c r="C175" s="7">
        <v>146</v>
      </c>
      <c r="D175" s="22"/>
      <c r="E175" s="22">
        <v>2</v>
      </c>
      <c r="F175" s="22"/>
      <c r="G175" s="22"/>
      <c r="H175" s="22">
        <v>2</v>
      </c>
      <c r="I175" s="22"/>
      <c r="J175" s="22">
        <v>2</v>
      </c>
      <c r="K175" s="22">
        <v>2</v>
      </c>
      <c r="L175" s="22"/>
      <c r="M175" s="22"/>
      <c r="N175" s="22"/>
      <c r="O175" s="22"/>
      <c r="P175" s="22"/>
      <c r="Q175" s="22"/>
      <c r="R175" s="22"/>
      <c r="S175" s="22"/>
      <c r="T175" s="22">
        <v>2</v>
      </c>
      <c r="U175" s="22"/>
      <c r="V175" s="22"/>
      <c r="W175" s="22"/>
      <c r="X175" s="22"/>
      <c r="Y175" s="22"/>
      <c r="Z175" s="22"/>
      <c r="AA175" s="22"/>
      <c r="AB175" s="22"/>
      <c r="AC175" s="22"/>
      <c r="AD175" s="41">
        <v>680</v>
      </c>
      <c r="AE175" s="22"/>
      <c r="AF175" s="22"/>
      <c r="AG175" s="22"/>
      <c r="AH175" s="22"/>
      <c r="AI175" s="43"/>
    </row>
    <row r="176" spans="1:35" ht="22.5" customHeight="1">
      <c r="A176" s="7">
        <v>166</v>
      </c>
      <c r="B176" s="17" t="s">
        <v>169</v>
      </c>
      <c r="C176" s="7">
        <v>147</v>
      </c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41"/>
      <c r="AE176" s="22"/>
      <c r="AF176" s="22"/>
      <c r="AG176" s="22"/>
      <c r="AH176" s="22"/>
      <c r="AI176" s="43"/>
    </row>
    <row r="177" spans="1:35" ht="12.75" customHeight="1">
      <c r="A177" s="7">
        <v>167</v>
      </c>
      <c r="B177" s="17" t="s">
        <v>170</v>
      </c>
      <c r="C177" s="7">
        <v>148</v>
      </c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41"/>
      <c r="AE177" s="22"/>
      <c r="AF177" s="22"/>
      <c r="AG177" s="22"/>
      <c r="AH177" s="22"/>
      <c r="AI177" s="43"/>
    </row>
    <row r="178" spans="1:35" ht="22.5" customHeight="1">
      <c r="A178" s="7">
        <v>168</v>
      </c>
      <c r="B178" s="17" t="s">
        <v>171</v>
      </c>
      <c r="C178" s="7" t="s">
        <v>455</v>
      </c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41"/>
      <c r="AE178" s="22"/>
      <c r="AF178" s="22"/>
      <c r="AG178" s="22"/>
      <c r="AH178" s="22"/>
      <c r="AI178" s="43"/>
    </row>
    <row r="179" spans="1:35" ht="33.75" customHeight="1">
      <c r="A179" s="7">
        <v>169</v>
      </c>
      <c r="B179" s="17" t="s">
        <v>172</v>
      </c>
      <c r="C179" s="7" t="s">
        <v>456</v>
      </c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41"/>
      <c r="AE179" s="22"/>
      <c r="AF179" s="22"/>
      <c r="AG179" s="22"/>
      <c r="AH179" s="22"/>
      <c r="AI179" s="43"/>
    </row>
    <row r="180" spans="1:35" ht="56.25" customHeight="1">
      <c r="A180" s="7">
        <v>170</v>
      </c>
      <c r="B180" s="17" t="s">
        <v>173</v>
      </c>
      <c r="C180" s="7" t="s">
        <v>457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41"/>
      <c r="AE180" s="22"/>
      <c r="AF180" s="22"/>
      <c r="AG180" s="22"/>
      <c r="AH180" s="22"/>
      <c r="AI180" s="43"/>
    </row>
    <row r="181" spans="1:35" ht="56.25" customHeight="1">
      <c r="A181" s="7">
        <v>171</v>
      </c>
      <c r="B181" s="17" t="s">
        <v>174</v>
      </c>
      <c r="C181" s="7" t="s">
        <v>458</v>
      </c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41"/>
      <c r="AE181" s="22"/>
      <c r="AF181" s="22"/>
      <c r="AG181" s="22"/>
      <c r="AH181" s="22"/>
      <c r="AI181" s="43"/>
    </row>
    <row r="182" spans="1:35" ht="33.75" customHeight="1">
      <c r="A182" s="7">
        <v>172</v>
      </c>
      <c r="B182" s="17" t="s">
        <v>175</v>
      </c>
      <c r="C182" s="7" t="s">
        <v>459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41"/>
      <c r="AE182" s="22"/>
      <c r="AF182" s="22"/>
      <c r="AG182" s="22"/>
      <c r="AH182" s="22"/>
      <c r="AI182" s="43"/>
    </row>
    <row r="183" spans="1:35" ht="33.75" customHeight="1">
      <c r="A183" s="7">
        <v>173</v>
      </c>
      <c r="B183" s="17" t="s">
        <v>176</v>
      </c>
      <c r="C183" s="7">
        <v>149</v>
      </c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41"/>
      <c r="AE183" s="22"/>
      <c r="AF183" s="22"/>
      <c r="AG183" s="22"/>
      <c r="AH183" s="22"/>
      <c r="AI183" s="43"/>
    </row>
    <row r="184" spans="1:35" ht="33.75" customHeight="1">
      <c r="A184" s="7">
        <v>174</v>
      </c>
      <c r="B184" s="17" t="s">
        <v>177</v>
      </c>
      <c r="C184" s="7">
        <v>150</v>
      </c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41"/>
      <c r="AE184" s="22"/>
      <c r="AF184" s="22"/>
      <c r="AG184" s="22"/>
      <c r="AH184" s="22"/>
      <c r="AI184" s="43"/>
    </row>
    <row r="185" spans="1:35" ht="22.5" customHeight="1">
      <c r="A185" s="7">
        <v>175</v>
      </c>
      <c r="B185" s="17" t="s">
        <v>178</v>
      </c>
      <c r="C185" s="7">
        <v>151</v>
      </c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41"/>
      <c r="AE185" s="22"/>
      <c r="AF185" s="22"/>
      <c r="AG185" s="22"/>
      <c r="AH185" s="22"/>
      <c r="AI185" s="43"/>
    </row>
    <row r="186" spans="1:35" ht="45" customHeight="1">
      <c r="A186" s="7">
        <v>176</v>
      </c>
      <c r="B186" s="17" t="s">
        <v>179</v>
      </c>
      <c r="C186" s="7">
        <v>152</v>
      </c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41"/>
      <c r="AE186" s="22"/>
      <c r="AF186" s="22"/>
      <c r="AG186" s="22"/>
      <c r="AH186" s="22"/>
      <c r="AI186" s="43"/>
    </row>
    <row r="187" spans="1:35" ht="33.75" customHeight="1">
      <c r="A187" s="7">
        <v>177</v>
      </c>
      <c r="B187" s="17" t="s">
        <v>180</v>
      </c>
      <c r="C187" s="7">
        <v>153</v>
      </c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41"/>
      <c r="AE187" s="22"/>
      <c r="AF187" s="22"/>
      <c r="AG187" s="22"/>
      <c r="AH187" s="22"/>
      <c r="AI187" s="43"/>
    </row>
    <row r="188" spans="1:35" ht="22.5" customHeight="1">
      <c r="A188" s="7">
        <v>178</v>
      </c>
      <c r="B188" s="17" t="s">
        <v>181</v>
      </c>
      <c r="C188" s="7">
        <v>154</v>
      </c>
      <c r="D188" s="22">
        <v>1</v>
      </c>
      <c r="E188" s="22">
        <v>4</v>
      </c>
      <c r="F188" s="22"/>
      <c r="G188" s="22"/>
      <c r="H188" s="22">
        <v>4</v>
      </c>
      <c r="I188" s="22">
        <v>1</v>
      </c>
      <c r="J188" s="22">
        <v>4</v>
      </c>
      <c r="K188" s="22">
        <v>2</v>
      </c>
      <c r="L188" s="22"/>
      <c r="M188" s="22">
        <v>2</v>
      </c>
      <c r="N188" s="22"/>
      <c r="O188" s="22"/>
      <c r="P188" s="22"/>
      <c r="Q188" s="22">
        <v>1</v>
      </c>
      <c r="R188" s="22">
        <v>1</v>
      </c>
      <c r="S188" s="22"/>
      <c r="T188" s="22">
        <v>2</v>
      </c>
      <c r="U188" s="22"/>
      <c r="V188" s="22"/>
      <c r="W188" s="22"/>
      <c r="X188" s="22"/>
      <c r="Y188" s="22"/>
      <c r="Z188" s="22"/>
      <c r="AA188" s="22"/>
      <c r="AB188" s="22"/>
      <c r="AC188" s="22">
        <v>1</v>
      </c>
      <c r="AD188" s="41">
        <v>597</v>
      </c>
      <c r="AE188" s="22"/>
      <c r="AF188" s="22"/>
      <c r="AG188" s="22"/>
      <c r="AH188" s="22"/>
      <c r="AI188" s="43"/>
    </row>
    <row r="189" spans="1:35" ht="56.25" customHeight="1">
      <c r="A189" s="7">
        <v>179</v>
      </c>
      <c r="B189" s="17" t="s">
        <v>182</v>
      </c>
      <c r="C189" s="7">
        <v>155</v>
      </c>
      <c r="D189" s="22"/>
      <c r="E189" s="22">
        <v>7</v>
      </c>
      <c r="F189" s="22"/>
      <c r="G189" s="22"/>
      <c r="H189" s="22">
        <v>7</v>
      </c>
      <c r="I189" s="22"/>
      <c r="J189" s="22">
        <v>7</v>
      </c>
      <c r="K189" s="22">
        <v>7</v>
      </c>
      <c r="L189" s="22"/>
      <c r="M189" s="22"/>
      <c r="N189" s="22"/>
      <c r="O189" s="22"/>
      <c r="P189" s="22"/>
      <c r="Q189" s="22"/>
      <c r="R189" s="22"/>
      <c r="S189" s="22"/>
      <c r="T189" s="22">
        <v>7</v>
      </c>
      <c r="U189" s="22"/>
      <c r="V189" s="22"/>
      <c r="W189" s="22"/>
      <c r="X189" s="22"/>
      <c r="Y189" s="22"/>
      <c r="Z189" s="22"/>
      <c r="AA189" s="22"/>
      <c r="AB189" s="22"/>
      <c r="AC189" s="22"/>
      <c r="AD189" s="41">
        <v>595</v>
      </c>
      <c r="AE189" s="22"/>
      <c r="AF189" s="22"/>
      <c r="AG189" s="22"/>
      <c r="AH189" s="22"/>
      <c r="AI189" s="43"/>
    </row>
    <row r="190" spans="1:35" ht="22.5" customHeight="1">
      <c r="A190" s="7">
        <v>180</v>
      </c>
      <c r="B190" s="17" t="s">
        <v>183</v>
      </c>
      <c r="C190" s="7" t="s">
        <v>460</v>
      </c>
      <c r="D190" s="22"/>
      <c r="E190" s="22">
        <v>62</v>
      </c>
      <c r="F190" s="22">
        <v>8</v>
      </c>
      <c r="G190" s="22">
        <v>8</v>
      </c>
      <c r="H190" s="22">
        <v>54</v>
      </c>
      <c r="I190" s="22"/>
      <c r="J190" s="22">
        <v>54</v>
      </c>
      <c r="K190" s="22">
        <v>54</v>
      </c>
      <c r="L190" s="22"/>
      <c r="M190" s="22"/>
      <c r="N190" s="22"/>
      <c r="O190" s="22"/>
      <c r="P190" s="22"/>
      <c r="Q190" s="22"/>
      <c r="R190" s="22"/>
      <c r="S190" s="22"/>
      <c r="T190" s="22">
        <v>54</v>
      </c>
      <c r="U190" s="22"/>
      <c r="V190" s="22"/>
      <c r="W190" s="22"/>
      <c r="X190" s="22"/>
      <c r="Y190" s="22"/>
      <c r="Z190" s="22"/>
      <c r="AA190" s="22"/>
      <c r="AB190" s="22"/>
      <c r="AC190" s="22"/>
      <c r="AD190" s="41">
        <v>4981</v>
      </c>
      <c r="AE190" s="22">
        <v>170</v>
      </c>
      <c r="AF190" s="22"/>
      <c r="AG190" s="22"/>
      <c r="AH190" s="22"/>
      <c r="AI190" s="43"/>
    </row>
    <row r="191" spans="1:35" ht="12.75" customHeight="1">
      <c r="A191" s="7">
        <v>181</v>
      </c>
      <c r="B191" s="17" t="s">
        <v>184</v>
      </c>
      <c r="C191" s="7" t="s">
        <v>461</v>
      </c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41"/>
      <c r="AE191" s="22"/>
      <c r="AF191" s="22"/>
      <c r="AG191" s="22"/>
      <c r="AH191" s="22"/>
      <c r="AI191" s="43"/>
    </row>
    <row r="192" spans="1:35" ht="33.75" customHeight="1">
      <c r="A192" s="7">
        <v>182</v>
      </c>
      <c r="B192" s="17" t="s">
        <v>185</v>
      </c>
      <c r="C192" s="7">
        <v>156</v>
      </c>
      <c r="D192" s="22">
        <v>1</v>
      </c>
      <c r="E192" s="22">
        <v>1</v>
      </c>
      <c r="F192" s="22">
        <v>1</v>
      </c>
      <c r="G192" s="22">
        <v>1</v>
      </c>
      <c r="H192" s="22"/>
      <c r="I192" s="22">
        <v>1</v>
      </c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41"/>
      <c r="AE192" s="22"/>
      <c r="AF192" s="22"/>
      <c r="AG192" s="22"/>
      <c r="AH192" s="22"/>
      <c r="AI192" s="43"/>
    </row>
    <row r="193" spans="1:35" ht="22.5" customHeight="1">
      <c r="A193" s="7">
        <v>183</v>
      </c>
      <c r="B193" s="17" t="s">
        <v>186</v>
      </c>
      <c r="C193" s="7" t="s">
        <v>462</v>
      </c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41"/>
      <c r="AE193" s="22"/>
      <c r="AF193" s="22"/>
      <c r="AG193" s="22"/>
      <c r="AH193" s="22"/>
      <c r="AI193" s="43"/>
    </row>
    <row r="194" spans="1:35" ht="56.25" customHeight="1">
      <c r="A194" s="7">
        <v>184</v>
      </c>
      <c r="B194" s="17" t="s">
        <v>187</v>
      </c>
      <c r="C194" s="7" t="s">
        <v>463</v>
      </c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41"/>
      <c r="AE194" s="22"/>
      <c r="AF194" s="22"/>
      <c r="AG194" s="22"/>
      <c r="AH194" s="22"/>
      <c r="AI194" s="43"/>
    </row>
    <row r="195" spans="1:35" ht="12.75" customHeight="1">
      <c r="A195" s="7">
        <v>185</v>
      </c>
      <c r="B195" s="17" t="s">
        <v>188</v>
      </c>
      <c r="C195" s="7">
        <v>157</v>
      </c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41"/>
      <c r="AE195" s="22"/>
      <c r="AF195" s="22"/>
      <c r="AG195" s="22"/>
      <c r="AH195" s="22"/>
      <c r="AI195" s="43"/>
    </row>
    <row r="196" spans="1:35" ht="12.75" customHeight="1">
      <c r="A196" s="7">
        <v>186</v>
      </c>
      <c r="B196" s="17" t="s">
        <v>189</v>
      </c>
      <c r="C196" s="7">
        <v>159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41"/>
      <c r="AE196" s="22"/>
      <c r="AF196" s="22"/>
      <c r="AG196" s="22"/>
      <c r="AH196" s="22"/>
      <c r="AI196" s="43"/>
    </row>
    <row r="197" spans="1:35" ht="12.75" customHeight="1">
      <c r="A197" s="7">
        <v>187</v>
      </c>
      <c r="B197" s="17" t="s">
        <v>190</v>
      </c>
      <c r="C197" s="7">
        <v>160</v>
      </c>
      <c r="D197" s="22"/>
      <c r="E197" s="22">
        <v>95</v>
      </c>
      <c r="F197" s="22">
        <v>3</v>
      </c>
      <c r="G197" s="22">
        <v>3</v>
      </c>
      <c r="H197" s="22">
        <v>84</v>
      </c>
      <c r="I197" s="22">
        <v>8</v>
      </c>
      <c r="J197" s="22">
        <v>84</v>
      </c>
      <c r="K197" s="22">
        <v>83</v>
      </c>
      <c r="L197" s="22"/>
      <c r="M197" s="22">
        <v>1</v>
      </c>
      <c r="N197" s="22"/>
      <c r="O197" s="22"/>
      <c r="P197" s="22"/>
      <c r="Q197" s="22">
        <v>1</v>
      </c>
      <c r="R197" s="22"/>
      <c r="S197" s="22">
        <v>7</v>
      </c>
      <c r="T197" s="22">
        <v>76</v>
      </c>
      <c r="U197" s="22"/>
      <c r="V197" s="22"/>
      <c r="W197" s="22"/>
      <c r="X197" s="22"/>
      <c r="Y197" s="22"/>
      <c r="Z197" s="22"/>
      <c r="AA197" s="22"/>
      <c r="AB197" s="22"/>
      <c r="AC197" s="22">
        <v>9</v>
      </c>
      <c r="AD197" s="41">
        <v>6307</v>
      </c>
      <c r="AE197" s="22"/>
      <c r="AF197" s="22"/>
      <c r="AG197" s="22"/>
      <c r="AH197" s="22"/>
      <c r="AI197" s="43"/>
    </row>
    <row r="198" spans="1:35" ht="12.75" customHeight="1">
      <c r="A198" s="7">
        <v>188</v>
      </c>
      <c r="B198" s="17" t="s">
        <v>191</v>
      </c>
      <c r="C198" s="7" t="s">
        <v>464</v>
      </c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41"/>
      <c r="AE198" s="22"/>
      <c r="AF198" s="22"/>
      <c r="AG198" s="22"/>
      <c r="AH198" s="22"/>
      <c r="AI198" s="43"/>
    </row>
    <row r="199" spans="1:35" ht="33.75" customHeight="1">
      <c r="A199" s="7">
        <v>189</v>
      </c>
      <c r="B199" s="17" t="s">
        <v>192</v>
      </c>
      <c r="C199" s="7">
        <v>161</v>
      </c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41"/>
      <c r="AE199" s="22"/>
      <c r="AF199" s="22"/>
      <c r="AG199" s="22"/>
      <c r="AH199" s="22"/>
      <c r="AI199" s="43"/>
    </row>
    <row r="200" spans="1:35" ht="12.75" customHeight="1">
      <c r="A200" s="7">
        <v>190</v>
      </c>
      <c r="B200" s="17" t="s">
        <v>193</v>
      </c>
      <c r="C200" s="7">
        <v>162</v>
      </c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41"/>
      <c r="AE200" s="22"/>
      <c r="AF200" s="22"/>
      <c r="AG200" s="22"/>
      <c r="AH200" s="22"/>
      <c r="AI200" s="43"/>
    </row>
    <row r="201" spans="1:35" ht="33.75" customHeight="1">
      <c r="A201" s="7">
        <v>191</v>
      </c>
      <c r="B201" s="17" t="s">
        <v>194</v>
      </c>
      <c r="C201" s="7">
        <v>163</v>
      </c>
      <c r="D201" s="22"/>
      <c r="E201" s="22">
        <v>1</v>
      </c>
      <c r="F201" s="22">
        <v>1</v>
      </c>
      <c r="G201" s="22">
        <v>1</v>
      </c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41"/>
      <c r="AE201" s="22"/>
      <c r="AF201" s="22"/>
      <c r="AG201" s="22"/>
      <c r="AH201" s="22"/>
      <c r="AI201" s="43"/>
    </row>
    <row r="202" spans="1:35" ht="33.75" customHeight="1">
      <c r="A202" s="7">
        <v>192</v>
      </c>
      <c r="B202" s="17" t="s">
        <v>195</v>
      </c>
      <c r="C202" s="7" t="s">
        <v>465</v>
      </c>
      <c r="D202" s="22"/>
      <c r="E202" s="22">
        <v>138</v>
      </c>
      <c r="F202" s="22">
        <v>7</v>
      </c>
      <c r="G202" s="22">
        <v>7</v>
      </c>
      <c r="H202" s="22">
        <v>131</v>
      </c>
      <c r="I202" s="22"/>
      <c r="J202" s="22">
        <v>131</v>
      </c>
      <c r="K202" s="22">
        <v>118</v>
      </c>
      <c r="L202" s="22"/>
      <c r="M202" s="22">
        <v>13</v>
      </c>
      <c r="N202" s="22"/>
      <c r="O202" s="22"/>
      <c r="P202" s="22"/>
      <c r="Q202" s="22">
        <v>2</v>
      </c>
      <c r="R202" s="22">
        <v>11</v>
      </c>
      <c r="S202" s="22"/>
      <c r="T202" s="22">
        <v>118</v>
      </c>
      <c r="U202" s="22"/>
      <c r="V202" s="22"/>
      <c r="W202" s="22"/>
      <c r="X202" s="22"/>
      <c r="Y202" s="22"/>
      <c r="Z202" s="22"/>
      <c r="AA202" s="22"/>
      <c r="AB202" s="22"/>
      <c r="AC202" s="22"/>
      <c r="AD202" s="41">
        <v>15810</v>
      </c>
      <c r="AE202" s="22">
        <v>255</v>
      </c>
      <c r="AF202" s="22"/>
      <c r="AG202" s="22"/>
      <c r="AH202" s="22"/>
      <c r="AI202" s="43"/>
    </row>
    <row r="203" spans="1:35" ht="45" customHeight="1">
      <c r="A203" s="7">
        <v>193</v>
      </c>
      <c r="B203" s="17" t="s">
        <v>196</v>
      </c>
      <c r="C203" s="7" t="s">
        <v>466</v>
      </c>
      <c r="D203" s="22">
        <v>3</v>
      </c>
      <c r="E203" s="22">
        <v>187</v>
      </c>
      <c r="F203" s="22">
        <v>4</v>
      </c>
      <c r="G203" s="22">
        <v>4</v>
      </c>
      <c r="H203" s="22">
        <v>184</v>
      </c>
      <c r="I203" s="22">
        <v>2</v>
      </c>
      <c r="J203" s="22">
        <v>184</v>
      </c>
      <c r="K203" s="22">
        <v>151</v>
      </c>
      <c r="L203" s="22"/>
      <c r="M203" s="22">
        <v>33</v>
      </c>
      <c r="N203" s="22"/>
      <c r="O203" s="22">
        <v>4</v>
      </c>
      <c r="P203" s="22"/>
      <c r="Q203" s="22">
        <v>1</v>
      </c>
      <c r="R203" s="22">
        <v>28</v>
      </c>
      <c r="S203" s="22"/>
      <c r="T203" s="22">
        <v>151</v>
      </c>
      <c r="U203" s="22"/>
      <c r="V203" s="22"/>
      <c r="W203" s="22"/>
      <c r="X203" s="22"/>
      <c r="Y203" s="22"/>
      <c r="Z203" s="22"/>
      <c r="AA203" s="22"/>
      <c r="AB203" s="22"/>
      <c r="AC203" s="22"/>
      <c r="AD203" s="41">
        <v>18020</v>
      </c>
      <c r="AE203" s="22">
        <v>680</v>
      </c>
      <c r="AF203" s="22"/>
      <c r="AG203" s="22"/>
      <c r="AH203" s="22"/>
      <c r="AI203" s="43"/>
    </row>
    <row r="204" spans="1:35" ht="33.75" customHeight="1">
      <c r="A204" s="7">
        <v>194</v>
      </c>
      <c r="B204" s="17" t="s">
        <v>197</v>
      </c>
      <c r="C204" s="7" t="s">
        <v>467</v>
      </c>
      <c r="D204" s="22">
        <v>1</v>
      </c>
      <c r="E204" s="22">
        <v>25</v>
      </c>
      <c r="F204" s="22"/>
      <c r="G204" s="22"/>
      <c r="H204" s="22">
        <v>26</v>
      </c>
      <c r="I204" s="22"/>
      <c r="J204" s="22">
        <v>26</v>
      </c>
      <c r="K204" s="22">
        <v>23</v>
      </c>
      <c r="L204" s="22"/>
      <c r="M204" s="22">
        <v>3</v>
      </c>
      <c r="N204" s="22"/>
      <c r="O204" s="22"/>
      <c r="P204" s="22"/>
      <c r="Q204" s="22">
        <v>2</v>
      </c>
      <c r="R204" s="22">
        <v>1</v>
      </c>
      <c r="S204" s="22">
        <v>1</v>
      </c>
      <c r="T204" s="22">
        <v>22</v>
      </c>
      <c r="U204" s="22"/>
      <c r="V204" s="22"/>
      <c r="W204" s="22"/>
      <c r="X204" s="22"/>
      <c r="Y204" s="22"/>
      <c r="Z204" s="22"/>
      <c r="AA204" s="22"/>
      <c r="AB204" s="22"/>
      <c r="AC204" s="22"/>
      <c r="AD204" s="41">
        <v>2805</v>
      </c>
      <c r="AE204" s="22"/>
      <c r="AF204" s="22"/>
      <c r="AG204" s="22"/>
      <c r="AH204" s="22"/>
      <c r="AI204" s="43"/>
    </row>
    <row r="205" spans="1:35" ht="45" customHeight="1">
      <c r="A205" s="7">
        <v>195</v>
      </c>
      <c r="B205" s="17" t="s">
        <v>198</v>
      </c>
      <c r="C205" s="7" t="s">
        <v>468</v>
      </c>
      <c r="D205" s="22">
        <v>6</v>
      </c>
      <c r="E205" s="22">
        <v>102</v>
      </c>
      <c r="F205" s="22">
        <v>6</v>
      </c>
      <c r="G205" s="22">
        <v>5</v>
      </c>
      <c r="H205" s="22">
        <v>102</v>
      </c>
      <c r="I205" s="22"/>
      <c r="J205" s="22">
        <v>102</v>
      </c>
      <c r="K205" s="22">
        <v>94</v>
      </c>
      <c r="L205" s="22"/>
      <c r="M205" s="22">
        <v>8</v>
      </c>
      <c r="N205" s="22"/>
      <c r="O205" s="22"/>
      <c r="P205" s="22"/>
      <c r="Q205" s="22"/>
      <c r="R205" s="22">
        <v>8</v>
      </c>
      <c r="S205" s="22">
        <v>5</v>
      </c>
      <c r="T205" s="22">
        <v>89</v>
      </c>
      <c r="U205" s="22"/>
      <c r="V205" s="22"/>
      <c r="W205" s="22"/>
      <c r="X205" s="22"/>
      <c r="Y205" s="22"/>
      <c r="Z205" s="22"/>
      <c r="AA205" s="22"/>
      <c r="AB205" s="22"/>
      <c r="AC205" s="22"/>
      <c r="AD205" s="41">
        <v>3570</v>
      </c>
      <c r="AE205" s="22">
        <v>119</v>
      </c>
      <c r="AF205" s="22"/>
      <c r="AG205" s="22"/>
      <c r="AH205" s="22"/>
      <c r="AI205" s="43"/>
    </row>
    <row r="206" spans="1:35" ht="22.5" customHeight="1">
      <c r="A206" s="7">
        <v>196</v>
      </c>
      <c r="B206" s="17" t="s">
        <v>199</v>
      </c>
      <c r="C206" s="7" t="s">
        <v>469</v>
      </c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41"/>
      <c r="AE206" s="22"/>
      <c r="AF206" s="22"/>
      <c r="AG206" s="22"/>
      <c r="AH206" s="22"/>
      <c r="AI206" s="43"/>
    </row>
    <row r="207" spans="1:35" ht="33.75" customHeight="1">
      <c r="A207" s="7">
        <v>197</v>
      </c>
      <c r="B207" s="17" t="s">
        <v>200</v>
      </c>
      <c r="C207" s="7" t="s">
        <v>470</v>
      </c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41"/>
      <c r="AE207" s="22"/>
      <c r="AF207" s="22"/>
      <c r="AG207" s="22"/>
      <c r="AH207" s="22"/>
      <c r="AI207" s="43"/>
    </row>
    <row r="208" spans="1:35" ht="22.5" customHeight="1">
      <c r="A208" s="7">
        <v>198</v>
      </c>
      <c r="B208" s="17" t="s">
        <v>201</v>
      </c>
      <c r="C208" s="7" t="s">
        <v>471</v>
      </c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41"/>
      <c r="AE208" s="22"/>
      <c r="AF208" s="22"/>
      <c r="AG208" s="22"/>
      <c r="AH208" s="22"/>
      <c r="AI208" s="43"/>
    </row>
    <row r="209" spans="1:35" ht="12.75" customHeight="1">
      <c r="A209" s="7">
        <v>199</v>
      </c>
      <c r="B209" s="17" t="s">
        <v>202</v>
      </c>
      <c r="C209" s="7" t="s">
        <v>472</v>
      </c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41"/>
      <c r="AE209" s="22"/>
      <c r="AF209" s="22"/>
      <c r="AG209" s="22"/>
      <c r="AH209" s="22"/>
      <c r="AI209" s="43"/>
    </row>
    <row r="210" spans="1:35" ht="22.5" customHeight="1">
      <c r="A210" s="7">
        <v>200</v>
      </c>
      <c r="B210" s="17" t="s">
        <v>203</v>
      </c>
      <c r="C210" s="7" t="s">
        <v>473</v>
      </c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41"/>
      <c r="AE210" s="22"/>
      <c r="AF210" s="22"/>
      <c r="AG210" s="22"/>
      <c r="AH210" s="22"/>
      <c r="AI210" s="43"/>
    </row>
    <row r="211" spans="1:35" ht="56.25" customHeight="1">
      <c r="A211" s="7">
        <v>201</v>
      </c>
      <c r="B211" s="17" t="s">
        <v>204</v>
      </c>
      <c r="C211" s="7" t="s">
        <v>474</v>
      </c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41"/>
      <c r="AE211" s="22"/>
      <c r="AF211" s="22"/>
      <c r="AG211" s="22"/>
      <c r="AH211" s="22"/>
      <c r="AI211" s="43"/>
    </row>
    <row r="212" spans="1:35" ht="22.5" customHeight="1">
      <c r="A212" s="7">
        <v>202</v>
      </c>
      <c r="B212" s="17" t="s">
        <v>205</v>
      </c>
      <c r="C212" s="7" t="s">
        <v>475</v>
      </c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41"/>
      <c r="AE212" s="22"/>
      <c r="AF212" s="22"/>
      <c r="AG212" s="22"/>
      <c r="AH212" s="22"/>
      <c r="AI212" s="43"/>
    </row>
    <row r="213" spans="1:35" ht="59.25" customHeight="1">
      <c r="A213" s="7">
        <v>203</v>
      </c>
      <c r="B213" s="16" t="s">
        <v>206</v>
      </c>
      <c r="C213" s="7" t="s">
        <v>476</v>
      </c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41"/>
      <c r="AE213" s="22"/>
      <c r="AF213" s="22"/>
      <c r="AG213" s="22"/>
      <c r="AH213" s="22"/>
      <c r="AI213" s="43"/>
    </row>
    <row r="214" spans="1:35" ht="22.5" customHeight="1">
      <c r="A214" s="7">
        <v>204</v>
      </c>
      <c r="B214" s="17" t="s">
        <v>207</v>
      </c>
      <c r="C214" s="7">
        <v>164</v>
      </c>
      <c r="D214" s="22">
        <v>4</v>
      </c>
      <c r="E214" s="22">
        <v>36</v>
      </c>
      <c r="F214" s="22">
        <v>8</v>
      </c>
      <c r="G214" s="22">
        <v>8</v>
      </c>
      <c r="H214" s="22">
        <v>31</v>
      </c>
      <c r="I214" s="22">
        <v>1</v>
      </c>
      <c r="J214" s="22">
        <v>31</v>
      </c>
      <c r="K214" s="22">
        <v>30</v>
      </c>
      <c r="L214" s="22"/>
      <c r="M214" s="22">
        <v>1</v>
      </c>
      <c r="N214" s="22"/>
      <c r="O214" s="22"/>
      <c r="P214" s="22"/>
      <c r="Q214" s="22"/>
      <c r="R214" s="22">
        <v>1</v>
      </c>
      <c r="S214" s="22"/>
      <c r="T214" s="22">
        <v>30</v>
      </c>
      <c r="U214" s="22"/>
      <c r="V214" s="22"/>
      <c r="W214" s="22"/>
      <c r="X214" s="22"/>
      <c r="Y214" s="22"/>
      <c r="Z214" s="22"/>
      <c r="AA214" s="22"/>
      <c r="AB214" s="22"/>
      <c r="AC214" s="22">
        <v>5</v>
      </c>
      <c r="AD214" s="41">
        <v>15980</v>
      </c>
      <c r="AE214" s="22">
        <v>1360</v>
      </c>
      <c r="AF214" s="22"/>
      <c r="AG214" s="22"/>
      <c r="AH214" s="22"/>
      <c r="AI214" s="43"/>
    </row>
    <row r="215" spans="1:35" ht="33.75" customHeight="1">
      <c r="A215" s="7">
        <v>205</v>
      </c>
      <c r="B215" s="17" t="s">
        <v>208</v>
      </c>
      <c r="C215" s="7" t="s">
        <v>477</v>
      </c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41"/>
      <c r="AE215" s="22"/>
      <c r="AF215" s="22"/>
      <c r="AG215" s="22"/>
      <c r="AH215" s="22"/>
      <c r="AI215" s="43"/>
    </row>
    <row r="216" spans="1:35" ht="22.5" customHeight="1">
      <c r="A216" s="7">
        <v>206</v>
      </c>
      <c r="B216" s="17" t="s">
        <v>209</v>
      </c>
      <c r="C216" s="7" t="s">
        <v>478</v>
      </c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41"/>
      <c r="AE216" s="22"/>
      <c r="AF216" s="22"/>
      <c r="AG216" s="22"/>
      <c r="AH216" s="22"/>
      <c r="AI216" s="43"/>
    </row>
    <row r="217" spans="1:35" ht="12.75" customHeight="1">
      <c r="A217" s="7">
        <v>207</v>
      </c>
      <c r="B217" s="17" t="s">
        <v>210</v>
      </c>
      <c r="C217" s="7" t="s">
        <v>479</v>
      </c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41"/>
      <c r="AE217" s="22"/>
      <c r="AF217" s="22"/>
      <c r="AG217" s="22"/>
      <c r="AH217" s="22"/>
      <c r="AI217" s="43"/>
    </row>
    <row r="218" spans="1:35" ht="12.75" customHeight="1">
      <c r="A218" s="7">
        <v>208</v>
      </c>
      <c r="B218" s="17" t="s">
        <v>211</v>
      </c>
      <c r="C218" s="7" t="s">
        <v>480</v>
      </c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41"/>
      <c r="AE218" s="22"/>
      <c r="AF218" s="22"/>
      <c r="AG218" s="22"/>
      <c r="AH218" s="22"/>
      <c r="AI218" s="43"/>
    </row>
    <row r="219" spans="1:35" ht="45" customHeight="1">
      <c r="A219" s="7">
        <v>209</v>
      </c>
      <c r="B219" s="17" t="s">
        <v>212</v>
      </c>
      <c r="C219" s="7" t="s">
        <v>481</v>
      </c>
      <c r="D219" s="22"/>
      <c r="E219" s="22">
        <v>1</v>
      </c>
      <c r="F219" s="22"/>
      <c r="G219" s="22"/>
      <c r="H219" s="22">
        <v>1</v>
      </c>
      <c r="I219" s="22"/>
      <c r="J219" s="22">
        <v>1</v>
      </c>
      <c r="K219" s="22">
        <v>1</v>
      </c>
      <c r="L219" s="22"/>
      <c r="M219" s="22"/>
      <c r="N219" s="22"/>
      <c r="O219" s="22"/>
      <c r="P219" s="22"/>
      <c r="Q219" s="22"/>
      <c r="R219" s="22"/>
      <c r="S219" s="22"/>
      <c r="T219" s="22">
        <v>1</v>
      </c>
      <c r="U219" s="22"/>
      <c r="V219" s="22"/>
      <c r="W219" s="22"/>
      <c r="X219" s="22"/>
      <c r="Y219" s="22"/>
      <c r="Z219" s="22"/>
      <c r="AA219" s="22"/>
      <c r="AB219" s="22"/>
      <c r="AC219" s="22">
        <v>1</v>
      </c>
      <c r="AD219" s="41">
        <v>850</v>
      </c>
      <c r="AE219" s="22"/>
      <c r="AF219" s="22"/>
      <c r="AG219" s="22"/>
      <c r="AH219" s="22"/>
      <c r="AI219" s="43"/>
    </row>
    <row r="220" spans="1:35" ht="45" customHeight="1">
      <c r="A220" s="7">
        <v>210</v>
      </c>
      <c r="B220" s="17" t="s">
        <v>213</v>
      </c>
      <c r="C220" s="7" t="s">
        <v>482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41"/>
      <c r="AE220" s="22"/>
      <c r="AF220" s="22"/>
      <c r="AG220" s="22"/>
      <c r="AH220" s="22"/>
      <c r="AI220" s="43"/>
    </row>
    <row r="221" spans="1:35" ht="56.25" customHeight="1">
      <c r="A221" s="7">
        <v>211</v>
      </c>
      <c r="B221" s="17" t="s">
        <v>214</v>
      </c>
      <c r="C221" s="7" t="s">
        <v>483</v>
      </c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41"/>
      <c r="AE221" s="22"/>
      <c r="AF221" s="22"/>
      <c r="AG221" s="22"/>
      <c r="AH221" s="22"/>
      <c r="AI221" s="43"/>
    </row>
    <row r="222" spans="1:35" ht="33.75" customHeight="1">
      <c r="A222" s="7">
        <v>212</v>
      </c>
      <c r="B222" s="17" t="s">
        <v>215</v>
      </c>
      <c r="C222" s="7" t="s">
        <v>484</v>
      </c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41"/>
      <c r="AE222" s="22"/>
      <c r="AF222" s="22"/>
      <c r="AG222" s="22"/>
      <c r="AH222" s="22"/>
      <c r="AI222" s="43"/>
    </row>
    <row r="223" spans="1:35" ht="45" customHeight="1">
      <c r="A223" s="7">
        <v>213</v>
      </c>
      <c r="B223" s="17" t="s">
        <v>216</v>
      </c>
      <c r="C223" s="7" t="s">
        <v>485</v>
      </c>
      <c r="D223" s="22">
        <v>1</v>
      </c>
      <c r="E223" s="22">
        <v>6</v>
      </c>
      <c r="F223" s="22"/>
      <c r="G223" s="22"/>
      <c r="H223" s="22">
        <v>2</v>
      </c>
      <c r="I223" s="22">
        <v>5</v>
      </c>
      <c r="J223" s="22">
        <v>2</v>
      </c>
      <c r="K223" s="22">
        <v>2</v>
      </c>
      <c r="L223" s="22"/>
      <c r="M223" s="22"/>
      <c r="N223" s="22"/>
      <c r="O223" s="22"/>
      <c r="P223" s="22"/>
      <c r="Q223" s="22"/>
      <c r="R223" s="22"/>
      <c r="S223" s="22"/>
      <c r="T223" s="22">
        <v>2</v>
      </c>
      <c r="U223" s="22"/>
      <c r="V223" s="22"/>
      <c r="W223" s="22"/>
      <c r="X223" s="22"/>
      <c r="Y223" s="22"/>
      <c r="Z223" s="22"/>
      <c r="AA223" s="22"/>
      <c r="AB223" s="22"/>
      <c r="AC223" s="22"/>
      <c r="AD223" s="41">
        <v>340</v>
      </c>
      <c r="AE223" s="22"/>
      <c r="AF223" s="22"/>
      <c r="AG223" s="22"/>
      <c r="AH223" s="22"/>
      <c r="AI223" s="43"/>
    </row>
    <row r="224" spans="1:35" ht="22.5" customHeight="1">
      <c r="A224" s="7">
        <v>214</v>
      </c>
      <c r="B224" s="17" t="s">
        <v>217</v>
      </c>
      <c r="C224" s="7" t="s">
        <v>486</v>
      </c>
      <c r="D224" s="22">
        <v>1</v>
      </c>
      <c r="E224" s="22">
        <v>4</v>
      </c>
      <c r="F224" s="22"/>
      <c r="G224" s="22"/>
      <c r="H224" s="22">
        <v>4</v>
      </c>
      <c r="I224" s="22">
        <v>1</v>
      </c>
      <c r="J224" s="22">
        <v>4</v>
      </c>
      <c r="K224" s="22">
        <v>4</v>
      </c>
      <c r="L224" s="22"/>
      <c r="M224" s="22"/>
      <c r="N224" s="22"/>
      <c r="O224" s="22"/>
      <c r="P224" s="22"/>
      <c r="Q224" s="22"/>
      <c r="R224" s="22"/>
      <c r="S224" s="22"/>
      <c r="T224" s="22">
        <v>4</v>
      </c>
      <c r="U224" s="22"/>
      <c r="V224" s="22"/>
      <c r="W224" s="22"/>
      <c r="X224" s="22"/>
      <c r="Y224" s="22"/>
      <c r="Z224" s="22"/>
      <c r="AA224" s="22"/>
      <c r="AB224" s="22"/>
      <c r="AC224" s="22">
        <v>3</v>
      </c>
      <c r="AD224" s="41">
        <v>1360</v>
      </c>
      <c r="AE224" s="22"/>
      <c r="AF224" s="22"/>
      <c r="AG224" s="22"/>
      <c r="AH224" s="22"/>
      <c r="AI224" s="43"/>
    </row>
    <row r="225" spans="1:35" ht="22.5" customHeight="1">
      <c r="A225" s="7">
        <v>215</v>
      </c>
      <c r="B225" s="17" t="s">
        <v>218</v>
      </c>
      <c r="C225" s="7" t="s">
        <v>487</v>
      </c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41"/>
      <c r="AE225" s="22"/>
      <c r="AF225" s="22"/>
      <c r="AG225" s="22"/>
      <c r="AH225" s="22"/>
      <c r="AI225" s="43"/>
    </row>
    <row r="226" spans="1:35" ht="56.25" customHeight="1">
      <c r="A226" s="7">
        <v>216</v>
      </c>
      <c r="B226" s="17" t="s">
        <v>219</v>
      </c>
      <c r="C226" s="7" t="s">
        <v>488</v>
      </c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41"/>
      <c r="AE226" s="22"/>
      <c r="AF226" s="22"/>
      <c r="AG226" s="22"/>
      <c r="AH226" s="22"/>
      <c r="AI226" s="43"/>
    </row>
    <row r="227" spans="1:35" ht="33.75" customHeight="1">
      <c r="A227" s="7">
        <v>217</v>
      </c>
      <c r="B227" s="17" t="s">
        <v>220</v>
      </c>
      <c r="C227" s="7" t="s">
        <v>489</v>
      </c>
      <c r="D227" s="22"/>
      <c r="E227" s="22">
        <v>1</v>
      </c>
      <c r="F227" s="22"/>
      <c r="G227" s="22"/>
      <c r="H227" s="22">
        <v>1</v>
      </c>
      <c r="I227" s="22"/>
      <c r="J227" s="22">
        <v>1</v>
      </c>
      <c r="K227" s="22"/>
      <c r="L227" s="22"/>
      <c r="M227" s="22">
        <v>1</v>
      </c>
      <c r="N227" s="22"/>
      <c r="O227" s="22"/>
      <c r="P227" s="22"/>
      <c r="Q227" s="22">
        <v>1</v>
      </c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41"/>
      <c r="AE227" s="22"/>
      <c r="AF227" s="22"/>
      <c r="AG227" s="22"/>
      <c r="AH227" s="22"/>
      <c r="AI227" s="43"/>
    </row>
    <row r="228" spans="1:35" ht="33.75" customHeight="1">
      <c r="A228" s="7">
        <v>218</v>
      </c>
      <c r="B228" s="17" t="s">
        <v>221</v>
      </c>
      <c r="C228" s="7" t="s">
        <v>490</v>
      </c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41"/>
      <c r="AE228" s="22"/>
      <c r="AF228" s="22"/>
      <c r="AG228" s="22"/>
      <c r="AH228" s="22"/>
      <c r="AI228" s="43"/>
    </row>
    <row r="229" spans="1:35" ht="22.5" customHeight="1">
      <c r="A229" s="7">
        <v>219</v>
      </c>
      <c r="B229" s="17" t="s">
        <v>222</v>
      </c>
      <c r="C229" s="7" t="s">
        <v>491</v>
      </c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41"/>
      <c r="AE229" s="22"/>
      <c r="AF229" s="22"/>
      <c r="AG229" s="22"/>
      <c r="AH229" s="22"/>
      <c r="AI229" s="43"/>
    </row>
    <row r="230" spans="1:35" ht="66.75" customHeight="1">
      <c r="A230" s="7">
        <v>220</v>
      </c>
      <c r="B230" s="17" t="s">
        <v>223</v>
      </c>
      <c r="C230" s="7" t="s">
        <v>492</v>
      </c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41"/>
      <c r="AE230" s="22"/>
      <c r="AF230" s="22"/>
      <c r="AG230" s="22"/>
      <c r="AH230" s="22"/>
      <c r="AI230" s="43"/>
    </row>
    <row r="231" spans="1:35" ht="66.75" customHeight="1">
      <c r="A231" s="7">
        <v>221</v>
      </c>
      <c r="B231" s="17" t="s">
        <v>224</v>
      </c>
      <c r="C231" s="7" t="s">
        <v>493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41"/>
      <c r="AE231" s="22"/>
      <c r="AF231" s="22"/>
      <c r="AG231" s="22"/>
      <c r="AH231" s="22"/>
      <c r="AI231" s="43"/>
    </row>
    <row r="232" spans="1:35" ht="78" customHeight="1">
      <c r="A232" s="7">
        <v>222</v>
      </c>
      <c r="B232" s="17" t="s">
        <v>225</v>
      </c>
      <c r="C232" s="7" t="s">
        <v>494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41"/>
      <c r="AE232" s="22"/>
      <c r="AF232" s="22"/>
      <c r="AG232" s="22"/>
      <c r="AH232" s="22"/>
      <c r="AI232" s="43"/>
    </row>
    <row r="233" spans="1:35" ht="22.5" customHeight="1">
      <c r="A233" s="7">
        <v>223</v>
      </c>
      <c r="B233" s="17" t="s">
        <v>226</v>
      </c>
      <c r="C233" s="7" t="s">
        <v>495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41"/>
      <c r="AE233" s="22"/>
      <c r="AF233" s="22"/>
      <c r="AG233" s="22"/>
      <c r="AH233" s="22"/>
      <c r="AI233" s="43"/>
    </row>
    <row r="234" spans="1:35" ht="12.75" customHeight="1">
      <c r="A234" s="7">
        <v>224</v>
      </c>
      <c r="B234" s="17" t="s">
        <v>227</v>
      </c>
      <c r="C234" s="7" t="s">
        <v>496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41"/>
      <c r="AE234" s="22"/>
      <c r="AF234" s="22"/>
      <c r="AG234" s="22"/>
      <c r="AH234" s="22"/>
      <c r="AI234" s="43"/>
    </row>
    <row r="235" spans="1:35" ht="22.5" customHeight="1">
      <c r="A235" s="7">
        <v>225</v>
      </c>
      <c r="B235" s="17" t="s">
        <v>228</v>
      </c>
      <c r="C235" s="7" t="s">
        <v>497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41"/>
      <c r="AE235" s="22"/>
      <c r="AF235" s="22"/>
      <c r="AG235" s="22"/>
      <c r="AH235" s="22"/>
      <c r="AI235" s="43"/>
    </row>
    <row r="236" spans="1:35" ht="45" customHeight="1">
      <c r="A236" s="7">
        <v>226</v>
      </c>
      <c r="B236" s="17" t="s">
        <v>229</v>
      </c>
      <c r="C236" s="7" t="s">
        <v>498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41"/>
      <c r="AE236" s="22"/>
      <c r="AF236" s="22"/>
      <c r="AG236" s="22"/>
      <c r="AH236" s="22"/>
      <c r="AI236" s="43"/>
    </row>
    <row r="237" spans="1:35" ht="66.75" customHeight="1">
      <c r="A237" s="7">
        <v>227</v>
      </c>
      <c r="B237" s="17" t="s">
        <v>230</v>
      </c>
      <c r="C237" s="7" t="s">
        <v>499</v>
      </c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41"/>
      <c r="AE237" s="22"/>
      <c r="AF237" s="22"/>
      <c r="AG237" s="22"/>
      <c r="AH237" s="22"/>
      <c r="AI237" s="43"/>
    </row>
    <row r="238" spans="1:35" ht="33.75" customHeight="1">
      <c r="A238" s="7">
        <v>228</v>
      </c>
      <c r="B238" s="17" t="s">
        <v>231</v>
      </c>
      <c r="C238" s="7" t="s">
        <v>500</v>
      </c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41"/>
      <c r="AE238" s="22"/>
      <c r="AF238" s="22"/>
      <c r="AG238" s="22"/>
      <c r="AH238" s="22"/>
      <c r="AI238" s="43"/>
    </row>
    <row r="239" spans="1:35" ht="22.5" customHeight="1">
      <c r="A239" s="7">
        <v>229</v>
      </c>
      <c r="B239" s="17" t="s">
        <v>232</v>
      </c>
      <c r="C239" s="7" t="s">
        <v>501</v>
      </c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41"/>
      <c r="AE239" s="22"/>
      <c r="AF239" s="22"/>
      <c r="AG239" s="22"/>
      <c r="AH239" s="22"/>
      <c r="AI239" s="43"/>
    </row>
    <row r="240" spans="1:35" ht="22.5" customHeight="1">
      <c r="A240" s="7">
        <v>230</v>
      </c>
      <c r="B240" s="17" t="s">
        <v>233</v>
      </c>
      <c r="C240" s="7" t="s">
        <v>502</v>
      </c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41"/>
      <c r="AE240" s="22"/>
      <c r="AF240" s="22"/>
      <c r="AG240" s="22"/>
      <c r="AH240" s="22"/>
      <c r="AI240" s="43"/>
    </row>
    <row r="241" spans="1:35" ht="45" customHeight="1">
      <c r="A241" s="7">
        <v>231</v>
      </c>
      <c r="B241" s="17" t="s">
        <v>234</v>
      </c>
      <c r="C241" s="7" t="s">
        <v>503</v>
      </c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41"/>
      <c r="AE241" s="22"/>
      <c r="AF241" s="22"/>
      <c r="AG241" s="22"/>
      <c r="AH241" s="22"/>
      <c r="AI241" s="43"/>
    </row>
    <row r="242" spans="1:35" ht="22.5" customHeight="1">
      <c r="A242" s="7">
        <v>232</v>
      </c>
      <c r="B242" s="17" t="s">
        <v>235</v>
      </c>
      <c r="C242" s="7" t="s">
        <v>504</v>
      </c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41"/>
      <c r="AE242" s="22"/>
      <c r="AF242" s="22"/>
      <c r="AG242" s="22"/>
      <c r="AH242" s="22"/>
      <c r="AI242" s="43"/>
    </row>
    <row r="243" spans="1:35" ht="33.75" customHeight="1">
      <c r="A243" s="7">
        <v>233</v>
      </c>
      <c r="B243" s="17" t="s">
        <v>236</v>
      </c>
      <c r="C243" s="7" t="s">
        <v>505</v>
      </c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41"/>
      <c r="AE243" s="22"/>
      <c r="AF243" s="22"/>
      <c r="AG243" s="22"/>
      <c r="AH243" s="22"/>
      <c r="AI243" s="43"/>
    </row>
    <row r="244" spans="1:35" ht="33.75" customHeight="1">
      <c r="A244" s="7">
        <v>234</v>
      </c>
      <c r="B244" s="17" t="s">
        <v>237</v>
      </c>
      <c r="C244" s="7" t="s">
        <v>506</v>
      </c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41"/>
      <c r="AE244" s="22"/>
      <c r="AF244" s="22"/>
      <c r="AG244" s="22"/>
      <c r="AH244" s="22"/>
      <c r="AI244" s="43"/>
    </row>
    <row r="245" spans="1:35" ht="33.75" customHeight="1">
      <c r="A245" s="7">
        <v>235</v>
      </c>
      <c r="B245" s="17" t="s">
        <v>238</v>
      </c>
      <c r="C245" s="7" t="s">
        <v>507</v>
      </c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41"/>
      <c r="AE245" s="22"/>
      <c r="AF245" s="22"/>
      <c r="AG245" s="22"/>
      <c r="AH245" s="22"/>
      <c r="AI245" s="43"/>
    </row>
    <row r="246" spans="1:35" ht="22.5" customHeight="1">
      <c r="A246" s="7">
        <v>236</v>
      </c>
      <c r="B246" s="17" t="s">
        <v>239</v>
      </c>
      <c r="C246" s="7">
        <v>167</v>
      </c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41"/>
      <c r="AE246" s="22"/>
      <c r="AF246" s="22"/>
      <c r="AG246" s="22"/>
      <c r="AH246" s="22"/>
      <c r="AI246" s="43"/>
    </row>
    <row r="247" spans="1:35" ht="22.5" customHeight="1">
      <c r="A247" s="7">
        <v>237</v>
      </c>
      <c r="B247" s="17" t="s">
        <v>240</v>
      </c>
      <c r="C247" s="7">
        <v>168</v>
      </c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41"/>
      <c r="AE247" s="22"/>
      <c r="AF247" s="22"/>
      <c r="AG247" s="22"/>
      <c r="AH247" s="22"/>
      <c r="AI247" s="43"/>
    </row>
    <row r="248" spans="1:35" ht="45" customHeight="1">
      <c r="A248" s="7">
        <v>238</v>
      </c>
      <c r="B248" s="17" t="s">
        <v>241</v>
      </c>
      <c r="C248" s="7" t="s">
        <v>508</v>
      </c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41"/>
      <c r="AE248" s="22"/>
      <c r="AF248" s="22"/>
      <c r="AG248" s="22"/>
      <c r="AH248" s="22"/>
      <c r="AI248" s="43"/>
    </row>
    <row r="249" spans="1:35" ht="45" customHeight="1">
      <c r="A249" s="7">
        <v>239</v>
      </c>
      <c r="B249" s="17" t="s">
        <v>242</v>
      </c>
      <c r="C249" s="7" t="s">
        <v>509</v>
      </c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41"/>
      <c r="AE249" s="22"/>
      <c r="AF249" s="22"/>
      <c r="AG249" s="22"/>
      <c r="AH249" s="22"/>
      <c r="AI249" s="43"/>
    </row>
    <row r="250" spans="1:35" ht="33.75" customHeight="1">
      <c r="A250" s="7">
        <v>240</v>
      </c>
      <c r="B250" s="17" t="s">
        <v>243</v>
      </c>
      <c r="C250" s="7">
        <v>169</v>
      </c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41"/>
      <c r="AE250" s="22"/>
      <c r="AF250" s="22"/>
      <c r="AG250" s="22"/>
      <c r="AH250" s="22"/>
      <c r="AI250" s="43"/>
    </row>
    <row r="251" spans="1:35" ht="33.75" customHeight="1">
      <c r="A251" s="7">
        <v>241</v>
      </c>
      <c r="B251" s="17" t="s">
        <v>244</v>
      </c>
      <c r="C251" s="7">
        <v>170</v>
      </c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41"/>
      <c r="AE251" s="22"/>
      <c r="AF251" s="22"/>
      <c r="AG251" s="22"/>
      <c r="AH251" s="22"/>
      <c r="AI251" s="43"/>
    </row>
    <row r="252" spans="1:35" ht="66.75" customHeight="1">
      <c r="A252" s="7">
        <v>242</v>
      </c>
      <c r="B252" s="17" t="s">
        <v>245</v>
      </c>
      <c r="C252" s="7" t="s">
        <v>510</v>
      </c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41"/>
      <c r="AE252" s="22"/>
      <c r="AF252" s="22"/>
      <c r="AG252" s="22"/>
      <c r="AH252" s="22"/>
      <c r="AI252" s="43"/>
    </row>
    <row r="253" spans="1:35" ht="33.75" customHeight="1">
      <c r="A253" s="7">
        <v>243</v>
      </c>
      <c r="B253" s="17" t="s">
        <v>246</v>
      </c>
      <c r="C253" s="7">
        <v>171</v>
      </c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41"/>
      <c r="AE253" s="22"/>
      <c r="AF253" s="22"/>
      <c r="AG253" s="22"/>
      <c r="AH253" s="22"/>
      <c r="AI253" s="43"/>
    </row>
    <row r="254" spans="1:35" ht="45" customHeight="1">
      <c r="A254" s="7">
        <v>244</v>
      </c>
      <c r="B254" s="17" t="s">
        <v>247</v>
      </c>
      <c r="C254" s="7" t="s">
        <v>511</v>
      </c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41"/>
      <c r="AE254" s="22"/>
      <c r="AF254" s="22"/>
      <c r="AG254" s="22"/>
      <c r="AH254" s="22"/>
      <c r="AI254" s="43"/>
    </row>
    <row r="255" spans="1:35" ht="22.5" customHeight="1">
      <c r="A255" s="7">
        <v>245</v>
      </c>
      <c r="B255" s="17" t="s">
        <v>248</v>
      </c>
      <c r="C255" s="7">
        <v>172</v>
      </c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41"/>
      <c r="AE255" s="22"/>
      <c r="AF255" s="22"/>
      <c r="AG255" s="22"/>
      <c r="AH255" s="22"/>
      <c r="AI255" s="43"/>
    </row>
    <row r="256" spans="1:35" ht="22.5" customHeight="1">
      <c r="A256" s="7">
        <v>246</v>
      </c>
      <c r="B256" s="17" t="s">
        <v>249</v>
      </c>
      <c r="C256" s="7" t="s">
        <v>512</v>
      </c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41"/>
      <c r="AE256" s="22"/>
      <c r="AF256" s="22"/>
      <c r="AG256" s="22"/>
      <c r="AH256" s="22"/>
      <c r="AI256" s="43"/>
    </row>
    <row r="257" spans="1:35" ht="12.75" customHeight="1">
      <c r="A257" s="7">
        <v>247</v>
      </c>
      <c r="B257" s="17" t="s">
        <v>250</v>
      </c>
      <c r="C257" s="7">
        <v>173</v>
      </c>
      <c r="D257" s="22">
        <v>1</v>
      </c>
      <c r="E257" s="22">
        <v>16</v>
      </c>
      <c r="F257" s="22">
        <v>5</v>
      </c>
      <c r="G257" s="22">
        <v>5</v>
      </c>
      <c r="H257" s="22">
        <v>10</v>
      </c>
      <c r="I257" s="22">
        <v>2</v>
      </c>
      <c r="J257" s="22">
        <v>10</v>
      </c>
      <c r="K257" s="22">
        <v>9</v>
      </c>
      <c r="L257" s="22"/>
      <c r="M257" s="22">
        <v>1</v>
      </c>
      <c r="N257" s="22"/>
      <c r="O257" s="22">
        <v>1</v>
      </c>
      <c r="P257" s="22"/>
      <c r="Q257" s="22"/>
      <c r="R257" s="22"/>
      <c r="S257" s="22"/>
      <c r="T257" s="22">
        <v>9</v>
      </c>
      <c r="U257" s="22"/>
      <c r="V257" s="22"/>
      <c r="W257" s="22"/>
      <c r="X257" s="22"/>
      <c r="Y257" s="22"/>
      <c r="Z257" s="22"/>
      <c r="AA257" s="22"/>
      <c r="AB257" s="22"/>
      <c r="AC257" s="22"/>
      <c r="AD257" s="41">
        <v>731</v>
      </c>
      <c r="AE257" s="22"/>
      <c r="AF257" s="22"/>
      <c r="AG257" s="22"/>
      <c r="AH257" s="22"/>
      <c r="AI257" s="43"/>
    </row>
    <row r="258" spans="1:35" ht="12.75" customHeight="1">
      <c r="A258" s="7">
        <v>248</v>
      </c>
      <c r="B258" s="17" t="s">
        <v>251</v>
      </c>
      <c r="C258" s="7" t="s">
        <v>513</v>
      </c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41"/>
      <c r="AE258" s="22"/>
      <c r="AF258" s="22"/>
      <c r="AG258" s="22"/>
      <c r="AH258" s="22"/>
      <c r="AI258" s="43"/>
    </row>
    <row r="259" spans="1:35" ht="22.5" customHeight="1">
      <c r="A259" s="7">
        <v>249</v>
      </c>
      <c r="B259" s="17" t="s">
        <v>252</v>
      </c>
      <c r="C259" s="7" t="s">
        <v>514</v>
      </c>
      <c r="D259" s="22">
        <v>1</v>
      </c>
      <c r="E259" s="22">
        <v>70</v>
      </c>
      <c r="F259" s="22">
        <v>17</v>
      </c>
      <c r="G259" s="22">
        <v>17</v>
      </c>
      <c r="H259" s="22">
        <v>50</v>
      </c>
      <c r="I259" s="22">
        <v>4</v>
      </c>
      <c r="J259" s="22">
        <v>50</v>
      </c>
      <c r="K259" s="22">
        <v>47</v>
      </c>
      <c r="L259" s="22"/>
      <c r="M259" s="22">
        <v>3</v>
      </c>
      <c r="N259" s="22"/>
      <c r="O259" s="22"/>
      <c r="P259" s="22"/>
      <c r="Q259" s="22">
        <v>1</v>
      </c>
      <c r="R259" s="22">
        <v>2</v>
      </c>
      <c r="S259" s="22">
        <v>1</v>
      </c>
      <c r="T259" s="22">
        <v>39</v>
      </c>
      <c r="U259" s="22"/>
      <c r="V259" s="22"/>
      <c r="W259" s="22"/>
      <c r="X259" s="22"/>
      <c r="Y259" s="22">
        <v>1</v>
      </c>
      <c r="Z259" s="22">
        <v>6</v>
      </c>
      <c r="AA259" s="22"/>
      <c r="AB259" s="22"/>
      <c r="AC259" s="22"/>
      <c r="AD259" s="41">
        <v>2868</v>
      </c>
      <c r="AE259" s="22">
        <v>85</v>
      </c>
      <c r="AF259" s="22"/>
      <c r="AG259" s="22"/>
      <c r="AH259" s="22"/>
      <c r="AI259" s="43"/>
    </row>
    <row r="260" spans="1:35" ht="56.25" customHeight="1">
      <c r="A260" s="7">
        <v>250</v>
      </c>
      <c r="B260" s="17" t="s">
        <v>253</v>
      </c>
      <c r="C260" s="7">
        <v>174</v>
      </c>
      <c r="D260" s="22"/>
      <c r="E260" s="22">
        <v>2</v>
      </c>
      <c r="F260" s="22"/>
      <c r="G260" s="22"/>
      <c r="H260" s="22">
        <v>2</v>
      </c>
      <c r="I260" s="22"/>
      <c r="J260" s="22">
        <v>2</v>
      </c>
      <c r="K260" s="22">
        <v>2</v>
      </c>
      <c r="L260" s="22"/>
      <c r="M260" s="22"/>
      <c r="N260" s="22"/>
      <c r="O260" s="22"/>
      <c r="P260" s="22"/>
      <c r="Q260" s="22"/>
      <c r="R260" s="22"/>
      <c r="S260" s="22"/>
      <c r="T260" s="22">
        <v>2</v>
      </c>
      <c r="U260" s="22"/>
      <c r="V260" s="22"/>
      <c r="W260" s="22"/>
      <c r="X260" s="22"/>
      <c r="Y260" s="22"/>
      <c r="Z260" s="22"/>
      <c r="AA260" s="22"/>
      <c r="AB260" s="22"/>
      <c r="AC260" s="22">
        <v>1</v>
      </c>
      <c r="AD260" s="41">
        <v>255</v>
      </c>
      <c r="AE260" s="22"/>
      <c r="AF260" s="22"/>
      <c r="AG260" s="22"/>
      <c r="AH260" s="22"/>
      <c r="AI260" s="43"/>
    </row>
    <row r="261" spans="1:35" ht="22.5" customHeight="1">
      <c r="A261" s="7">
        <v>251</v>
      </c>
      <c r="B261" s="17" t="s">
        <v>254</v>
      </c>
      <c r="C261" s="7">
        <v>175</v>
      </c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41"/>
      <c r="AE261" s="22"/>
      <c r="AF261" s="22"/>
      <c r="AG261" s="22"/>
      <c r="AH261" s="22"/>
      <c r="AI261" s="43"/>
    </row>
    <row r="262" spans="1:35" ht="22.5" customHeight="1">
      <c r="A262" s="7">
        <v>252</v>
      </c>
      <c r="B262" s="17" t="s">
        <v>255</v>
      </c>
      <c r="C262" s="7" t="s">
        <v>515</v>
      </c>
      <c r="D262" s="22"/>
      <c r="E262" s="22">
        <v>45</v>
      </c>
      <c r="F262" s="22">
        <v>1</v>
      </c>
      <c r="G262" s="22">
        <v>1</v>
      </c>
      <c r="H262" s="22">
        <v>43</v>
      </c>
      <c r="I262" s="22">
        <v>1</v>
      </c>
      <c r="J262" s="22">
        <v>43</v>
      </c>
      <c r="K262" s="22">
        <v>39</v>
      </c>
      <c r="L262" s="22">
        <v>1</v>
      </c>
      <c r="M262" s="22">
        <v>3</v>
      </c>
      <c r="N262" s="22"/>
      <c r="O262" s="22">
        <v>3</v>
      </c>
      <c r="P262" s="22"/>
      <c r="Q262" s="22"/>
      <c r="R262" s="22"/>
      <c r="S262" s="22">
        <v>34</v>
      </c>
      <c r="T262" s="22">
        <v>5</v>
      </c>
      <c r="U262" s="22"/>
      <c r="V262" s="22"/>
      <c r="W262" s="22"/>
      <c r="X262" s="22"/>
      <c r="Y262" s="22"/>
      <c r="Z262" s="22"/>
      <c r="AA262" s="22"/>
      <c r="AB262" s="22"/>
      <c r="AC262" s="22"/>
      <c r="AD262" s="41">
        <v>289</v>
      </c>
      <c r="AE262" s="22"/>
      <c r="AF262" s="22"/>
      <c r="AG262" s="22"/>
      <c r="AH262" s="22"/>
      <c r="AI262" s="43"/>
    </row>
    <row r="263" spans="1:35" ht="22.5" customHeight="1">
      <c r="A263" s="7">
        <v>253</v>
      </c>
      <c r="B263" s="17" t="s">
        <v>256</v>
      </c>
      <c r="C263" s="7">
        <v>176</v>
      </c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41"/>
      <c r="AE263" s="22"/>
      <c r="AF263" s="22"/>
      <c r="AG263" s="22"/>
      <c r="AH263" s="22"/>
      <c r="AI263" s="43"/>
    </row>
    <row r="264" spans="1:35" ht="33.75" customHeight="1">
      <c r="A264" s="7">
        <v>254</v>
      </c>
      <c r="B264" s="17" t="s">
        <v>257</v>
      </c>
      <c r="C264" s="7">
        <v>177</v>
      </c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41"/>
      <c r="AE264" s="22"/>
      <c r="AF264" s="22"/>
      <c r="AG264" s="22"/>
      <c r="AH264" s="22"/>
      <c r="AI264" s="43"/>
    </row>
    <row r="265" spans="1:35" ht="45" customHeight="1">
      <c r="A265" s="7">
        <v>255</v>
      </c>
      <c r="B265" s="17" t="s">
        <v>258</v>
      </c>
      <c r="C265" s="7" t="s">
        <v>516</v>
      </c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41"/>
      <c r="AE265" s="22"/>
      <c r="AF265" s="22"/>
      <c r="AG265" s="22"/>
      <c r="AH265" s="22"/>
      <c r="AI265" s="43"/>
    </row>
    <row r="266" spans="1:35" ht="45" customHeight="1">
      <c r="A266" s="7">
        <v>256</v>
      </c>
      <c r="B266" s="17" t="s">
        <v>259</v>
      </c>
      <c r="C266" s="7">
        <v>178</v>
      </c>
      <c r="D266" s="22">
        <v>1</v>
      </c>
      <c r="E266" s="22">
        <v>9</v>
      </c>
      <c r="F266" s="22"/>
      <c r="G266" s="22"/>
      <c r="H266" s="22">
        <v>10</v>
      </c>
      <c r="I266" s="22"/>
      <c r="J266" s="22">
        <v>10</v>
      </c>
      <c r="K266" s="22">
        <v>10</v>
      </c>
      <c r="L266" s="22"/>
      <c r="M266" s="22"/>
      <c r="N266" s="22"/>
      <c r="O266" s="22"/>
      <c r="P266" s="22"/>
      <c r="Q266" s="22"/>
      <c r="R266" s="22"/>
      <c r="S266" s="22">
        <v>8</v>
      </c>
      <c r="T266" s="22">
        <v>2</v>
      </c>
      <c r="U266" s="22"/>
      <c r="V266" s="22"/>
      <c r="W266" s="22"/>
      <c r="X266" s="22"/>
      <c r="Y266" s="22"/>
      <c r="Z266" s="22"/>
      <c r="AA266" s="22"/>
      <c r="AB266" s="22"/>
      <c r="AC266" s="22"/>
      <c r="AD266" s="41">
        <v>221</v>
      </c>
      <c r="AE266" s="22"/>
      <c r="AF266" s="22"/>
      <c r="AG266" s="22"/>
      <c r="AH266" s="22"/>
      <c r="AI266" s="43"/>
    </row>
    <row r="267" spans="1:35" ht="33.75" customHeight="1">
      <c r="A267" s="7">
        <v>257</v>
      </c>
      <c r="B267" s="17" t="s">
        <v>260</v>
      </c>
      <c r="C267" s="7">
        <v>179</v>
      </c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41"/>
      <c r="AE267" s="22"/>
      <c r="AF267" s="22"/>
      <c r="AG267" s="22"/>
      <c r="AH267" s="22"/>
      <c r="AI267" s="43"/>
    </row>
    <row r="268" spans="1:35" ht="22.5" customHeight="1">
      <c r="A268" s="7">
        <v>258</v>
      </c>
      <c r="B268" s="17" t="s">
        <v>261</v>
      </c>
      <c r="C268" s="7">
        <v>180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41"/>
      <c r="AE268" s="22"/>
      <c r="AF268" s="22"/>
      <c r="AG268" s="22"/>
      <c r="AH268" s="22"/>
      <c r="AI268" s="43"/>
    </row>
    <row r="269" spans="1:35" ht="22.5" customHeight="1">
      <c r="A269" s="7">
        <v>259</v>
      </c>
      <c r="B269" s="17" t="s">
        <v>262</v>
      </c>
      <c r="C269" s="7">
        <v>181</v>
      </c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41"/>
      <c r="AE269" s="22"/>
      <c r="AF269" s="22"/>
      <c r="AG269" s="22"/>
      <c r="AH269" s="22"/>
      <c r="AI269" s="43"/>
    </row>
    <row r="270" spans="1:35" ht="12.75" customHeight="1">
      <c r="A270" s="7">
        <v>260</v>
      </c>
      <c r="B270" s="17" t="s">
        <v>263</v>
      </c>
      <c r="C270" s="7" t="s">
        <v>517</v>
      </c>
      <c r="D270" s="22">
        <v>1</v>
      </c>
      <c r="E270" s="22">
        <v>2</v>
      </c>
      <c r="F270" s="22"/>
      <c r="G270" s="22"/>
      <c r="H270" s="22">
        <v>3</v>
      </c>
      <c r="I270" s="22"/>
      <c r="J270" s="22">
        <v>3</v>
      </c>
      <c r="K270" s="22">
        <v>3</v>
      </c>
      <c r="L270" s="22"/>
      <c r="M270" s="22"/>
      <c r="N270" s="22"/>
      <c r="O270" s="22"/>
      <c r="P270" s="22"/>
      <c r="Q270" s="22"/>
      <c r="R270" s="22"/>
      <c r="S270" s="22">
        <v>3</v>
      </c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41"/>
      <c r="AE270" s="22"/>
      <c r="AF270" s="22"/>
      <c r="AG270" s="22"/>
      <c r="AH270" s="22"/>
      <c r="AI270" s="43"/>
    </row>
    <row r="271" spans="1:35" ht="56.25" customHeight="1">
      <c r="A271" s="7">
        <v>261</v>
      </c>
      <c r="B271" s="17" t="s">
        <v>264</v>
      </c>
      <c r="C271" s="7">
        <v>182</v>
      </c>
      <c r="D271" s="22"/>
      <c r="E271" s="22">
        <v>2</v>
      </c>
      <c r="F271" s="22">
        <v>1</v>
      </c>
      <c r="G271" s="22">
        <v>1</v>
      </c>
      <c r="H271" s="22">
        <v>1</v>
      </c>
      <c r="I271" s="22"/>
      <c r="J271" s="22">
        <v>1</v>
      </c>
      <c r="K271" s="22">
        <v>1</v>
      </c>
      <c r="L271" s="22"/>
      <c r="M271" s="22"/>
      <c r="N271" s="22"/>
      <c r="O271" s="22"/>
      <c r="P271" s="22"/>
      <c r="Q271" s="22"/>
      <c r="R271" s="22"/>
      <c r="S271" s="22"/>
      <c r="T271" s="22">
        <v>1</v>
      </c>
      <c r="U271" s="22"/>
      <c r="V271" s="22"/>
      <c r="W271" s="22"/>
      <c r="X271" s="22"/>
      <c r="Y271" s="22"/>
      <c r="Z271" s="22"/>
      <c r="AA271" s="22"/>
      <c r="AB271" s="22"/>
      <c r="AC271" s="22"/>
      <c r="AD271" s="41">
        <v>340</v>
      </c>
      <c r="AE271" s="22"/>
      <c r="AF271" s="22"/>
      <c r="AG271" s="22"/>
      <c r="AH271" s="22"/>
      <c r="AI271" s="43"/>
    </row>
    <row r="272" spans="1:35" ht="22.5" customHeight="1">
      <c r="A272" s="7">
        <v>262</v>
      </c>
      <c r="B272" s="17" t="s">
        <v>265</v>
      </c>
      <c r="C272" s="7">
        <v>183</v>
      </c>
      <c r="D272" s="22"/>
      <c r="E272" s="22">
        <v>1</v>
      </c>
      <c r="F272" s="22">
        <v>1</v>
      </c>
      <c r="G272" s="22">
        <v>1</v>
      </c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41"/>
      <c r="AE272" s="22"/>
      <c r="AF272" s="22"/>
      <c r="AG272" s="22"/>
      <c r="AH272" s="22"/>
      <c r="AI272" s="43"/>
    </row>
    <row r="273" spans="1:35" ht="33.75" customHeight="1">
      <c r="A273" s="7">
        <v>263</v>
      </c>
      <c r="B273" s="17" t="s">
        <v>266</v>
      </c>
      <c r="C273" s="7">
        <v>184</v>
      </c>
      <c r="D273" s="22">
        <v>1</v>
      </c>
      <c r="E273" s="22">
        <v>31</v>
      </c>
      <c r="F273" s="22">
        <v>4</v>
      </c>
      <c r="G273" s="22">
        <v>4</v>
      </c>
      <c r="H273" s="22">
        <v>26</v>
      </c>
      <c r="I273" s="22">
        <v>2</v>
      </c>
      <c r="J273" s="22">
        <v>26</v>
      </c>
      <c r="K273" s="22">
        <v>24</v>
      </c>
      <c r="L273" s="22"/>
      <c r="M273" s="22">
        <v>2</v>
      </c>
      <c r="N273" s="22"/>
      <c r="O273" s="22">
        <v>2</v>
      </c>
      <c r="P273" s="22"/>
      <c r="Q273" s="22"/>
      <c r="R273" s="22"/>
      <c r="S273" s="22">
        <v>8</v>
      </c>
      <c r="T273" s="22">
        <v>16</v>
      </c>
      <c r="U273" s="22"/>
      <c r="V273" s="22"/>
      <c r="W273" s="22"/>
      <c r="X273" s="22"/>
      <c r="Y273" s="22"/>
      <c r="Z273" s="22"/>
      <c r="AA273" s="22"/>
      <c r="AB273" s="22"/>
      <c r="AC273" s="22"/>
      <c r="AD273" s="41">
        <v>1175</v>
      </c>
      <c r="AE273" s="22"/>
      <c r="AF273" s="22"/>
      <c r="AG273" s="22"/>
      <c r="AH273" s="22"/>
      <c r="AI273" s="43"/>
    </row>
    <row r="274" spans="1:35" ht="22.5" customHeight="1">
      <c r="A274" s="7">
        <v>264</v>
      </c>
      <c r="B274" s="17" t="s">
        <v>267</v>
      </c>
      <c r="C274" s="7" t="s">
        <v>518</v>
      </c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41"/>
      <c r="AE274" s="22"/>
      <c r="AF274" s="22"/>
      <c r="AG274" s="22"/>
      <c r="AH274" s="22"/>
      <c r="AI274" s="43"/>
    </row>
    <row r="275" spans="1:35" ht="45" customHeight="1">
      <c r="A275" s="7">
        <v>265</v>
      </c>
      <c r="B275" s="17" t="s">
        <v>268</v>
      </c>
      <c r="C275" s="7" t="s">
        <v>519</v>
      </c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41"/>
      <c r="AE275" s="22"/>
      <c r="AF275" s="22"/>
      <c r="AG275" s="22"/>
      <c r="AH275" s="22"/>
      <c r="AI275" s="43"/>
    </row>
    <row r="276" spans="1:35" ht="66.75" customHeight="1">
      <c r="A276" s="7">
        <v>266</v>
      </c>
      <c r="B276" s="17" t="s">
        <v>269</v>
      </c>
      <c r="C276" s="7">
        <v>185</v>
      </c>
      <c r="D276" s="22"/>
      <c r="E276" s="22">
        <v>10</v>
      </c>
      <c r="F276" s="22">
        <v>2</v>
      </c>
      <c r="G276" s="22">
        <v>2</v>
      </c>
      <c r="H276" s="22">
        <v>8</v>
      </c>
      <c r="I276" s="22"/>
      <c r="J276" s="22">
        <v>8</v>
      </c>
      <c r="K276" s="22">
        <v>7</v>
      </c>
      <c r="L276" s="22"/>
      <c r="M276" s="22">
        <v>1</v>
      </c>
      <c r="N276" s="22"/>
      <c r="O276" s="22"/>
      <c r="P276" s="22"/>
      <c r="Q276" s="22"/>
      <c r="R276" s="22">
        <v>1</v>
      </c>
      <c r="S276" s="22"/>
      <c r="T276" s="22">
        <v>7</v>
      </c>
      <c r="U276" s="22"/>
      <c r="V276" s="22"/>
      <c r="W276" s="22"/>
      <c r="X276" s="22"/>
      <c r="Y276" s="22"/>
      <c r="Z276" s="22"/>
      <c r="AA276" s="22"/>
      <c r="AB276" s="22"/>
      <c r="AC276" s="22"/>
      <c r="AD276" s="41">
        <v>1105</v>
      </c>
      <c r="AE276" s="22"/>
      <c r="AF276" s="22"/>
      <c r="AG276" s="22"/>
      <c r="AH276" s="22"/>
      <c r="AI276" s="43"/>
    </row>
    <row r="277" spans="1:35" ht="33.75" customHeight="1">
      <c r="A277" s="7">
        <v>267</v>
      </c>
      <c r="B277" s="17" t="s">
        <v>270</v>
      </c>
      <c r="C277" s="7" t="s">
        <v>520</v>
      </c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41"/>
      <c r="AE277" s="22"/>
      <c r="AF277" s="22"/>
      <c r="AG277" s="22"/>
      <c r="AH277" s="22"/>
      <c r="AI277" s="43"/>
    </row>
    <row r="278" spans="1:35" ht="45" customHeight="1">
      <c r="A278" s="7">
        <v>268</v>
      </c>
      <c r="B278" s="17" t="s">
        <v>271</v>
      </c>
      <c r="C278" s="7" t="s">
        <v>521</v>
      </c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41"/>
      <c r="AE278" s="22"/>
      <c r="AF278" s="22"/>
      <c r="AG278" s="22"/>
      <c r="AH278" s="22"/>
      <c r="AI278" s="43"/>
    </row>
    <row r="279" spans="1:35" ht="12.75" customHeight="1">
      <c r="A279" s="7">
        <v>269</v>
      </c>
      <c r="B279" s="17" t="s">
        <v>272</v>
      </c>
      <c r="C279" s="7" t="s">
        <v>522</v>
      </c>
      <c r="D279" s="22"/>
      <c r="E279" s="22">
        <v>6</v>
      </c>
      <c r="F279" s="22"/>
      <c r="G279" s="22"/>
      <c r="H279" s="22">
        <v>6</v>
      </c>
      <c r="I279" s="22"/>
      <c r="J279" s="22">
        <v>6</v>
      </c>
      <c r="K279" s="22">
        <v>6</v>
      </c>
      <c r="L279" s="22"/>
      <c r="M279" s="22"/>
      <c r="N279" s="22"/>
      <c r="O279" s="22"/>
      <c r="P279" s="22"/>
      <c r="Q279" s="22"/>
      <c r="R279" s="22"/>
      <c r="S279" s="22"/>
      <c r="T279" s="22">
        <v>6</v>
      </c>
      <c r="U279" s="22"/>
      <c r="V279" s="22"/>
      <c r="W279" s="22"/>
      <c r="X279" s="22"/>
      <c r="Y279" s="22"/>
      <c r="Z279" s="22"/>
      <c r="AA279" s="22"/>
      <c r="AB279" s="22"/>
      <c r="AC279" s="22"/>
      <c r="AD279" s="41">
        <v>10200</v>
      </c>
      <c r="AE279" s="22"/>
      <c r="AF279" s="22"/>
      <c r="AG279" s="22"/>
      <c r="AH279" s="22"/>
      <c r="AI279" s="43"/>
    </row>
    <row r="280" spans="1:35" ht="45" customHeight="1">
      <c r="A280" s="7">
        <v>270</v>
      </c>
      <c r="B280" s="17" t="s">
        <v>273</v>
      </c>
      <c r="C280" s="7" t="s">
        <v>523</v>
      </c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41"/>
      <c r="AE280" s="22"/>
      <c r="AF280" s="22"/>
      <c r="AG280" s="22"/>
      <c r="AH280" s="22"/>
      <c r="AI280" s="43"/>
    </row>
    <row r="281" spans="1:35" ht="22.5" customHeight="1">
      <c r="A281" s="7">
        <v>271</v>
      </c>
      <c r="B281" s="17" t="s">
        <v>274</v>
      </c>
      <c r="C281" s="7" t="s">
        <v>524</v>
      </c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41"/>
      <c r="AE281" s="22"/>
      <c r="AF281" s="22"/>
      <c r="AG281" s="22"/>
      <c r="AH281" s="22"/>
      <c r="AI281" s="43"/>
    </row>
    <row r="282" spans="1:35" ht="56.25" customHeight="1">
      <c r="A282" s="7">
        <v>272</v>
      </c>
      <c r="B282" s="17" t="s">
        <v>275</v>
      </c>
      <c r="C282" s="7" t="s">
        <v>525</v>
      </c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41"/>
      <c r="AE282" s="22"/>
      <c r="AF282" s="22"/>
      <c r="AG282" s="22"/>
      <c r="AH282" s="22"/>
      <c r="AI282" s="43"/>
    </row>
    <row r="283" spans="1:35" ht="45" customHeight="1">
      <c r="A283" s="7">
        <v>273</v>
      </c>
      <c r="B283" s="17" t="s">
        <v>276</v>
      </c>
      <c r="C283" s="7" t="s">
        <v>526</v>
      </c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41"/>
      <c r="AE283" s="22"/>
      <c r="AF283" s="22"/>
      <c r="AG283" s="22"/>
      <c r="AH283" s="22"/>
      <c r="AI283" s="43"/>
    </row>
    <row r="284" spans="1:35" ht="22.5" customHeight="1">
      <c r="A284" s="7">
        <v>274</v>
      </c>
      <c r="B284" s="17" t="s">
        <v>277</v>
      </c>
      <c r="C284" s="7" t="s">
        <v>527</v>
      </c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41"/>
      <c r="AE284" s="22"/>
      <c r="AF284" s="22"/>
      <c r="AG284" s="22"/>
      <c r="AH284" s="22"/>
      <c r="AI284" s="43"/>
    </row>
    <row r="285" spans="1:35" ht="45" customHeight="1">
      <c r="A285" s="7">
        <v>275</v>
      </c>
      <c r="B285" s="17" t="s">
        <v>278</v>
      </c>
      <c r="C285" s="7" t="s">
        <v>528</v>
      </c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41"/>
      <c r="AE285" s="22"/>
      <c r="AF285" s="22"/>
      <c r="AG285" s="22"/>
      <c r="AH285" s="22"/>
      <c r="AI285" s="43"/>
    </row>
    <row r="286" spans="1:35" ht="56.25" customHeight="1">
      <c r="A286" s="7">
        <v>276</v>
      </c>
      <c r="B286" s="17" t="s">
        <v>279</v>
      </c>
      <c r="C286" s="7" t="s">
        <v>529</v>
      </c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41"/>
      <c r="AE286" s="22"/>
      <c r="AF286" s="22"/>
      <c r="AG286" s="22"/>
      <c r="AH286" s="22"/>
      <c r="AI286" s="43"/>
    </row>
    <row r="287" spans="1:35" ht="22.5" customHeight="1">
      <c r="A287" s="7">
        <v>277</v>
      </c>
      <c r="B287" s="17" t="s">
        <v>280</v>
      </c>
      <c r="C287" s="7" t="s">
        <v>530</v>
      </c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41"/>
      <c r="AE287" s="22"/>
      <c r="AF287" s="22"/>
      <c r="AG287" s="22"/>
      <c r="AH287" s="22"/>
      <c r="AI287" s="43"/>
    </row>
    <row r="288" spans="1:35" ht="33.75" customHeight="1">
      <c r="A288" s="7">
        <v>278</v>
      </c>
      <c r="B288" s="17" t="s">
        <v>281</v>
      </c>
      <c r="C288" s="7" t="s">
        <v>531</v>
      </c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41"/>
      <c r="AE288" s="22"/>
      <c r="AF288" s="22"/>
      <c r="AG288" s="22"/>
      <c r="AH288" s="22"/>
      <c r="AI288" s="43"/>
    </row>
    <row r="289" spans="1:35" ht="12.75" customHeight="1">
      <c r="A289" s="7">
        <v>279</v>
      </c>
      <c r="B289" s="17" t="s">
        <v>282</v>
      </c>
      <c r="C289" s="7">
        <v>186</v>
      </c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41"/>
      <c r="AE289" s="22"/>
      <c r="AF289" s="22"/>
      <c r="AG289" s="22"/>
      <c r="AH289" s="22"/>
      <c r="AI289" s="43"/>
    </row>
    <row r="290" spans="1:35" ht="12.75" customHeight="1">
      <c r="A290" s="7">
        <v>280</v>
      </c>
      <c r="B290" s="17" t="s">
        <v>283</v>
      </c>
      <c r="C290" s="7" t="s">
        <v>532</v>
      </c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41"/>
      <c r="AE290" s="22"/>
      <c r="AF290" s="22"/>
      <c r="AG290" s="22"/>
      <c r="AH290" s="22"/>
      <c r="AI290" s="43"/>
    </row>
    <row r="291" spans="1:35" ht="12.75" customHeight="1">
      <c r="A291" s="7">
        <v>281</v>
      </c>
      <c r="B291" s="17" t="s">
        <v>284</v>
      </c>
      <c r="C291" s="7" t="s">
        <v>533</v>
      </c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41"/>
      <c r="AE291" s="22"/>
      <c r="AF291" s="22"/>
      <c r="AG291" s="22"/>
      <c r="AH291" s="22"/>
      <c r="AI291" s="43"/>
    </row>
    <row r="292" spans="1:35" ht="33.75" customHeight="1">
      <c r="A292" s="7">
        <v>282</v>
      </c>
      <c r="B292" s="17" t="s">
        <v>285</v>
      </c>
      <c r="C292" s="7" t="s">
        <v>534</v>
      </c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41"/>
      <c r="AE292" s="22"/>
      <c r="AF292" s="22"/>
      <c r="AG292" s="22"/>
      <c r="AH292" s="22"/>
      <c r="AI292" s="43"/>
    </row>
    <row r="293" spans="1:35" ht="12.75" customHeight="1">
      <c r="A293" s="7">
        <v>283</v>
      </c>
      <c r="B293" s="17" t="s">
        <v>284</v>
      </c>
      <c r="C293" s="7" t="s">
        <v>535</v>
      </c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41"/>
      <c r="AE293" s="22"/>
      <c r="AF293" s="22"/>
      <c r="AG293" s="22"/>
      <c r="AH293" s="22"/>
      <c r="AI293" s="43"/>
    </row>
    <row r="294" spans="1:35" ht="22.5" customHeight="1">
      <c r="A294" s="7">
        <v>284</v>
      </c>
      <c r="B294" s="17" t="s">
        <v>286</v>
      </c>
      <c r="C294" s="7" t="s">
        <v>536</v>
      </c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41"/>
      <c r="AE294" s="22"/>
      <c r="AF294" s="22"/>
      <c r="AG294" s="22"/>
      <c r="AH294" s="22"/>
      <c r="AI294" s="43"/>
    </row>
    <row r="295" spans="1:35" ht="22.5" customHeight="1">
      <c r="A295" s="7">
        <v>285</v>
      </c>
      <c r="B295" s="17" t="s">
        <v>287</v>
      </c>
      <c r="C295" s="7" t="s">
        <v>537</v>
      </c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41"/>
      <c r="AE295" s="22"/>
      <c r="AF295" s="22"/>
      <c r="AG295" s="22"/>
      <c r="AH295" s="22"/>
      <c r="AI295" s="43"/>
    </row>
    <row r="296" spans="1:35" ht="22.5" customHeight="1">
      <c r="A296" s="7">
        <v>286</v>
      </c>
      <c r="B296" s="17" t="s">
        <v>288</v>
      </c>
      <c r="C296" s="7">
        <v>187</v>
      </c>
      <c r="D296" s="22">
        <v>1</v>
      </c>
      <c r="E296" s="22">
        <v>28</v>
      </c>
      <c r="F296" s="22">
        <v>13</v>
      </c>
      <c r="G296" s="22">
        <v>13</v>
      </c>
      <c r="H296" s="22">
        <v>16</v>
      </c>
      <c r="I296" s="22"/>
      <c r="J296" s="22">
        <v>16</v>
      </c>
      <c r="K296" s="22">
        <v>12</v>
      </c>
      <c r="L296" s="22"/>
      <c r="M296" s="22">
        <v>4</v>
      </c>
      <c r="N296" s="22"/>
      <c r="O296" s="22"/>
      <c r="P296" s="22"/>
      <c r="Q296" s="22"/>
      <c r="R296" s="22">
        <v>4</v>
      </c>
      <c r="S296" s="22"/>
      <c r="T296" s="22">
        <v>12</v>
      </c>
      <c r="U296" s="22"/>
      <c r="V296" s="22"/>
      <c r="W296" s="22"/>
      <c r="X296" s="22"/>
      <c r="Y296" s="22"/>
      <c r="Z296" s="22"/>
      <c r="AA296" s="22"/>
      <c r="AB296" s="22"/>
      <c r="AC296" s="22"/>
      <c r="AD296" s="41">
        <v>1594</v>
      </c>
      <c r="AE296" s="22">
        <v>170</v>
      </c>
      <c r="AF296" s="22"/>
      <c r="AG296" s="22"/>
      <c r="AH296" s="22"/>
      <c r="AI296" s="43"/>
    </row>
    <row r="297" spans="1:35" ht="45" customHeight="1">
      <c r="A297" s="7">
        <v>287</v>
      </c>
      <c r="B297" s="18" t="s">
        <v>289</v>
      </c>
      <c r="C297" s="7">
        <v>188</v>
      </c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41"/>
      <c r="AE297" s="22"/>
      <c r="AF297" s="22"/>
      <c r="AG297" s="22"/>
      <c r="AH297" s="22"/>
      <c r="AI297" s="43"/>
    </row>
    <row r="298" spans="1:35" ht="33.75" customHeight="1">
      <c r="A298" s="7">
        <v>288</v>
      </c>
      <c r="B298" s="17" t="s">
        <v>290</v>
      </c>
      <c r="C298" s="7" t="s">
        <v>538</v>
      </c>
      <c r="D298" s="22">
        <v>1</v>
      </c>
      <c r="E298" s="22">
        <v>13</v>
      </c>
      <c r="F298" s="22">
        <v>1</v>
      </c>
      <c r="G298" s="22">
        <v>1</v>
      </c>
      <c r="H298" s="22">
        <v>9</v>
      </c>
      <c r="I298" s="22">
        <v>4</v>
      </c>
      <c r="J298" s="22">
        <v>9</v>
      </c>
      <c r="K298" s="22">
        <v>9</v>
      </c>
      <c r="L298" s="22"/>
      <c r="M298" s="22"/>
      <c r="N298" s="22"/>
      <c r="O298" s="22"/>
      <c r="P298" s="22"/>
      <c r="Q298" s="22"/>
      <c r="R298" s="22"/>
      <c r="S298" s="22"/>
      <c r="T298" s="22">
        <v>9</v>
      </c>
      <c r="U298" s="22"/>
      <c r="V298" s="22"/>
      <c r="W298" s="22"/>
      <c r="X298" s="22"/>
      <c r="Y298" s="22"/>
      <c r="Z298" s="22"/>
      <c r="AA298" s="22"/>
      <c r="AB298" s="22"/>
      <c r="AC298" s="22"/>
      <c r="AD298" s="41">
        <v>1615</v>
      </c>
      <c r="AE298" s="22">
        <v>170</v>
      </c>
      <c r="AF298" s="22"/>
      <c r="AG298" s="22"/>
      <c r="AH298" s="22"/>
      <c r="AI298" s="43"/>
    </row>
    <row r="299" spans="1:35" ht="33.75" customHeight="1">
      <c r="A299" s="7">
        <v>289</v>
      </c>
      <c r="B299" s="17" t="s">
        <v>291</v>
      </c>
      <c r="C299" s="7" t="s">
        <v>539</v>
      </c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41"/>
      <c r="AE299" s="22"/>
      <c r="AF299" s="22"/>
      <c r="AG299" s="22"/>
      <c r="AH299" s="22"/>
      <c r="AI299" s="43"/>
    </row>
    <row r="300" spans="1:35" ht="22.5" customHeight="1">
      <c r="A300" s="7">
        <v>290</v>
      </c>
      <c r="B300" s="17" t="s">
        <v>292</v>
      </c>
      <c r="C300" s="7" t="s">
        <v>540</v>
      </c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41"/>
      <c r="AE300" s="22"/>
      <c r="AF300" s="22"/>
      <c r="AG300" s="22"/>
      <c r="AH300" s="22"/>
      <c r="AI300" s="43"/>
    </row>
    <row r="301" spans="1:35" ht="45" customHeight="1">
      <c r="A301" s="7">
        <v>291</v>
      </c>
      <c r="B301" s="17" t="s">
        <v>293</v>
      </c>
      <c r="C301" s="7" t="s">
        <v>541</v>
      </c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41"/>
      <c r="AE301" s="22"/>
      <c r="AF301" s="22"/>
      <c r="AG301" s="22"/>
      <c r="AH301" s="22"/>
      <c r="AI301" s="43"/>
    </row>
    <row r="302" spans="1:35" ht="78" customHeight="1">
      <c r="A302" s="7">
        <v>292</v>
      </c>
      <c r="B302" s="17" t="s">
        <v>294</v>
      </c>
      <c r="C302" s="7" t="s">
        <v>542</v>
      </c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41"/>
      <c r="AE302" s="22"/>
      <c r="AF302" s="22"/>
      <c r="AG302" s="22"/>
      <c r="AH302" s="22"/>
      <c r="AI302" s="43"/>
    </row>
    <row r="303" spans="1:35" ht="66.75" customHeight="1">
      <c r="A303" s="7">
        <v>293</v>
      </c>
      <c r="B303" s="17" t="s">
        <v>295</v>
      </c>
      <c r="C303" s="7" t="s">
        <v>543</v>
      </c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41"/>
      <c r="AE303" s="22"/>
      <c r="AF303" s="22"/>
      <c r="AG303" s="22"/>
      <c r="AH303" s="22"/>
      <c r="AI303" s="43"/>
    </row>
    <row r="304" spans="1:35" ht="45" customHeight="1">
      <c r="A304" s="7">
        <v>294</v>
      </c>
      <c r="B304" s="17" t="s">
        <v>296</v>
      </c>
      <c r="C304" s="7" t="s">
        <v>544</v>
      </c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41"/>
      <c r="AE304" s="22"/>
      <c r="AF304" s="22"/>
      <c r="AG304" s="22"/>
      <c r="AH304" s="22"/>
      <c r="AI304" s="43"/>
    </row>
    <row r="305" spans="1:35" ht="33.75" customHeight="1">
      <c r="A305" s="7">
        <v>295</v>
      </c>
      <c r="B305" s="17" t="s">
        <v>297</v>
      </c>
      <c r="C305" s="7" t="s">
        <v>545</v>
      </c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41"/>
      <c r="AE305" s="22"/>
      <c r="AF305" s="22"/>
      <c r="AG305" s="22"/>
      <c r="AH305" s="22"/>
      <c r="AI305" s="43"/>
    </row>
    <row r="306" spans="1:35" ht="45" customHeight="1">
      <c r="A306" s="7">
        <v>296</v>
      </c>
      <c r="B306" s="17" t="s">
        <v>298</v>
      </c>
      <c r="C306" s="7" t="s">
        <v>546</v>
      </c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41"/>
      <c r="AE306" s="22"/>
      <c r="AF306" s="22"/>
      <c r="AG306" s="22"/>
      <c r="AH306" s="22"/>
      <c r="AI306" s="43"/>
    </row>
    <row r="307" spans="1:35" ht="33.75" customHeight="1">
      <c r="A307" s="7">
        <v>297</v>
      </c>
      <c r="B307" s="17" t="s">
        <v>299</v>
      </c>
      <c r="C307" s="7" t="s">
        <v>547</v>
      </c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41"/>
      <c r="AE307" s="22"/>
      <c r="AF307" s="22"/>
      <c r="AG307" s="22"/>
      <c r="AH307" s="22"/>
      <c r="AI307" s="43"/>
    </row>
    <row r="308" spans="1:35" ht="56.25" customHeight="1">
      <c r="A308" s="7">
        <v>298</v>
      </c>
      <c r="B308" s="17" t="s">
        <v>300</v>
      </c>
      <c r="C308" s="7" t="s">
        <v>548</v>
      </c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41"/>
      <c r="AE308" s="22"/>
      <c r="AF308" s="22"/>
      <c r="AG308" s="22"/>
      <c r="AH308" s="22"/>
      <c r="AI308" s="43"/>
    </row>
    <row r="309" spans="1:35" ht="33.75" customHeight="1">
      <c r="A309" s="7">
        <v>299</v>
      </c>
      <c r="B309" s="17" t="s">
        <v>301</v>
      </c>
      <c r="C309" s="7" t="s">
        <v>549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41"/>
      <c r="AE309" s="22"/>
      <c r="AF309" s="22"/>
      <c r="AG309" s="22"/>
      <c r="AH309" s="22"/>
      <c r="AI309" s="43"/>
    </row>
    <row r="310" spans="1:35" ht="22.5" customHeight="1">
      <c r="A310" s="7">
        <v>300</v>
      </c>
      <c r="B310" s="17" t="s">
        <v>302</v>
      </c>
      <c r="C310" s="7" t="s">
        <v>550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41"/>
      <c r="AE310" s="22"/>
      <c r="AF310" s="22"/>
      <c r="AG310" s="22"/>
      <c r="AH310" s="22"/>
      <c r="AI310" s="43"/>
    </row>
    <row r="311" spans="1:35" ht="33.75" customHeight="1">
      <c r="A311" s="7">
        <v>301</v>
      </c>
      <c r="B311" s="17" t="s">
        <v>303</v>
      </c>
      <c r="C311" s="7" t="s">
        <v>551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41"/>
      <c r="AE311" s="22"/>
      <c r="AF311" s="22"/>
      <c r="AG311" s="22"/>
      <c r="AH311" s="22"/>
      <c r="AI311" s="43"/>
    </row>
    <row r="312" spans="1:35" ht="33.75" customHeight="1">
      <c r="A312" s="7">
        <v>302</v>
      </c>
      <c r="B312" s="17" t="s">
        <v>304</v>
      </c>
      <c r="C312" s="7" t="s">
        <v>552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41"/>
      <c r="AE312" s="22"/>
      <c r="AF312" s="22"/>
      <c r="AG312" s="22"/>
      <c r="AH312" s="22"/>
      <c r="AI312" s="43"/>
    </row>
    <row r="313" spans="1:35" ht="78" customHeight="1">
      <c r="A313" s="7">
        <v>303</v>
      </c>
      <c r="B313" s="17" t="s">
        <v>305</v>
      </c>
      <c r="C313" s="7" t="s">
        <v>553</v>
      </c>
      <c r="D313" s="22"/>
      <c r="E313" s="22">
        <v>6</v>
      </c>
      <c r="F313" s="22">
        <v>1</v>
      </c>
      <c r="G313" s="22">
        <v>1</v>
      </c>
      <c r="H313" s="22">
        <v>4</v>
      </c>
      <c r="I313" s="22">
        <v>1</v>
      </c>
      <c r="J313" s="22">
        <v>4</v>
      </c>
      <c r="K313" s="22">
        <v>3</v>
      </c>
      <c r="L313" s="22"/>
      <c r="M313" s="22">
        <v>1</v>
      </c>
      <c r="N313" s="22"/>
      <c r="O313" s="22">
        <v>1</v>
      </c>
      <c r="P313" s="22"/>
      <c r="Q313" s="22"/>
      <c r="R313" s="22"/>
      <c r="S313" s="22"/>
      <c r="T313" s="22">
        <v>3</v>
      </c>
      <c r="U313" s="22"/>
      <c r="V313" s="22"/>
      <c r="W313" s="22"/>
      <c r="X313" s="22"/>
      <c r="Y313" s="22"/>
      <c r="Z313" s="22"/>
      <c r="AA313" s="22"/>
      <c r="AB313" s="22"/>
      <c r="AC313" s="22"/>
      <c r="AD313" s="41">
        <v>765</v>
      </c>
      <c r="AE313" s="22"/>
      <c r="AF313" s="22"/>
      <c r="AG313" s="22"/>
      <c r="AH313" s="22"/>
      <c r="AI313" s="43"/>
    </row>
    <row r="314" spans="1:35" ht="45" customHeight="1">
      <c r="A314" s="7">
        <v>304</v>
      </c>
      <c r="B314" s="17" t="s">
        <v>306</v>
      </c>
      <c r="C314" s="7" t="s">
        <v>554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41"/>
      <c r="AE314" s="22"/>
      <c r="AF314" s="22"/>
      <c r="AG314" s="22"/>
      <c r="AH314" s="22"/>
      <c r="AI314" s="43"/>
    </row>
    <row r="315" spans="1:35" ht="45" customHeight="1">
      <c r="A315" s="7">
        <v>305</v>
      </c>
      <c r="B315" s="17" t="s">
        <v>307</v>
      </c>
      <c r="C315" s="7" t="s">
        <v>555</v>
      </c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41"/>
      <c r="AE315" s="22"/>
      <c r="AF315" s="22"/>
      <c r="AG315" s="22"/>
      <c r="AH315" s="22"/>
      <c r="AI315" s="43"/>
    </row>
    <row r="316" spans="1:35" ht="45" customHeight="1">
      <c r="A316" s="7">
        <v>306</v>
      </c>
      <c r="B316" s="17" t="s">
        <v>308</v>
      </c>
      <c r="C316" s="7" t="s">
        <v>556</v>
      </c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41"/>
      <c r="AE316" s="22"/>
      <c r="AF316" s="22"/>
      <c r="AG316" s="22"/>
      <c r="AH316" s="22"/>
      <c r="AI316" s="43"/>
    </row>
    <row r="317" spans="1:35" ht="56.25" customHeight="1">
      <c r="A317" s="7">
        <v>307</v>
      </c>
      <c r="B317" s="17" t="s">
        <v>309</v>
      </c>
      <c r="C317" s="7" t="s">
        <v>557</v>
      </c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41"/>
      <c r="AE317" s="22"/>
      <c r="AF317" s="22"/>
      <c r="AG317" s="22"/>
      <c r="AH317" s="22"/>
      <c r="AI317" s="43"/>
    </row>
    <row r="318" spans="1:35" ht="45" customHeight="1">
      <c r="A318" s="7">
        <v>308</v>
      </c>
      <c r="B318" s="17" t="s">
        <v>310</v>
      </c>
      <c r="C318" s="7" t="s">
        <v>558</v>
      </c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41"/>
      <c r="AE318" s="22"/>
      <c r="AF318" s="22"/>
      <c r="AG318" s="22"/>
      <c r="AH318" s="22"/>
      <c r="AI318" s="43"/>
    </row>
    <row r="319" spans="1:35" ht="45" customHeight="1">
      <c r="A319" s="7">
        <v>309</v>
      </c>
      <c r="B319" s="17" t="s">
        <v>311</v>
      </c>
      <c r="C319" s="7" t="s">
        <v>559</v>
      </c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41"/>
      <c r="AE319" s="22"/>
      <c r="AF319" s="22"/>
      <c r="AG319" s="22"/>
      <c r="AH319" s="22"/>
      <c r="AI319" s="43"/>
    </row>
    <row r="320" spans="1:35" ht="33.75" customHeight="1">
      <c r="A320" s="7">
        <v>310</v>
      </c>
      <c r="B320" s="17" t="s">
        <v>312</v>
      </c>
      <c r="C320" s="7" t="s">
        <v>560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41"/>
      <c r="AE320" s="22"/>
      <c r="AF320" s="22"/>
      <c r="AG320" s="22"/>
      <c r="AH320" s="22"/>
      <c r="AI320" s="43"/>
    </row>
    <row r="321" spans="1:35" ht="56.25" customHeight="1">
      <c r="A321" s="7">
        <v>311</v>
      </c>
      <c r="B321" s="17" t="s">
        <v>313</v>
      </c>
      <c r="C321" s="7" t="s">
        <v>561</v>
      </c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41"/>
      <c r="AE321" s="22"/>
      <c r="AF321" s="22"/>
      <c r="AG321" s="22"/>
      <c r="AH321" s="22"/>
      <c r="AI321" s="43"/>
    </row>
    <row r="322" spans="1:35" ht="45" customHeight="1">
      <c r="A322" s="7">
        <v>312</v>
      </c>
      <c r="B322" s="17" t="s">
        <v>314</v>
      </c>
      <c r="C322" s="7" t="s">
        <v>562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41"/>
      <c r="AE322" s="22"/>
      <c r="AF322" s="22"/>
      <c r="AG322" s="22"/>
      <c r="AH322" s="22"/>
      <c r="AI322" s="43"/>
    </row>
    <row r="323" spans="1:35" ht="33.75" customHeight="1">
      <c r="A323" s="7">
        <v>313</v>
      </c>
      <c r="B323" s="17" t="s">
        <v>315</v>
      </c>
      <c r="C323" s="7" t="s">
        <v>563</v>
      </c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41"/>
      <c r="AE323" s="22"/>
      <c r="AF323" s="22"/>
      <c r="AG323" s="22"/>
      <c r="AH323" s="22"/>
      <c r="AI323" s="43"/>
    </row>
    <row r="324" spans="1:35" ht="33.75" customHeight="1">
      <c r="A324" s="7">
        <v>314</v>
      </c>
      <c r="B324" s="17" t="s">
        <v>316</v>
      </c>
      <c r="C324" s="7" t="s">
        <v>564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41"/>
      <c r="AE324" s="22"/>
      <c r="AF324" s="22"/>
      <c r="AG324" s="22"/>
      <c r="AH324" s="22"/>
      <c r="AI324" s="43"/>
    </row>
    <row r="325" spans="1:35" ht="33.75" customHeight="1">
      <c r="A325" s="7">
        <v>315</v>
      </c>
      <c r="B325" s="17" t="s">
        <v>317</v>
      </c>
      <c r="C325" s="7" t="s">
        <v>565</v>
      </c>
      <c r="D325" s="22"/>
      <c r="E325" s="22">
        <v>3</v>
      </c>
      <c r="F325" s="22"/>
      <c r="G325" s="22"/>
      <c r="H325" s="22">
        <v>3</v>
      </c>
      <c r="I325" s="22"/>
      <c r="J325" s="22">
        <v>3</v>
      </c>
      <c r="K325" s="22">
        <v>3</v>
      </c>
      <c r="L325" s="22"/>
      <c r="M325" s="22"/>
      <c r="N325" s="22"/>
      <c r="O325" s="22"/>
      <c r="P325" s="22"/>
      <c r="Q325" s="22"/>
      <c r="R325" s="22"/>
      <c r="S325" s="22"/>
      <c r="T325" s="22">
        <v>3</v>
      </c>
      <c r="U325" s="22"/>
      <c r="V325" s="22"/>
      <c r="W325" s="22"/>
      <c r="X325" s="22"/>
      <c r="Y325" s="22"/>
      <c r="Z325" s="22"/>
      <c r="AA325" s="22"/>
      <c r="AB325" s="22"/>
      <c r="AC325" s="22"/>
      <c r="AD325" s="41">
        <v>850</v>
      </c>
      <c r="AE325" s="22"/>
      <c r="AF325" s="22"/>
      <c r="AG325" s="22"/>
      <c r="AH325" s="22"/>
      <c r="AI325" s="43"/>
    </row>
    <row r="326" spans="1:35" ht="45" customHeight="1">
      <c r="A326" s="7">
        <v>316</v>
      </c>
      <c r="B326" s="17" t="s">
        <v>318</v>
      </c>
      <c r="C326" s="7" t="s">
        <v>566</v>
      </c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41"/>
      <c r="AE326" s="22"/>
      <c r="AF326" s="22"/>
      <c r="AG326" s="22"/>
      <c r="AH326" s="22"/>
      <c r="AI326" s="43"/>
    </row>
    <row r="327" spans="1:35" ht="56.25" customHeight="1">
      <c r="A327" s="7">
        <v>317</v>
      </c>
      <c r="B327" s="17" t="s">
        <v>319</v>
      </c>
      <c r="C327" s="7" t="s">
        <v>567</v>
      </c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41"/>
      <c r="AE327" s="22"/>
      <c r="AF327" s="22"/>
      <c r="AG327" s="22"/>
      <c r="AH327" s="22"/>
      <c r="AI327" s="43"/>
    </row>
    <row r="328" spans="1:35" ht="45" customHeight="1">
      <c r="A328" s="7">
        <v>318</v>
      </c>
      <c r="B328" s="17" t="s">
        <v>320</v>
      </c>
      <c r="C328" s="7" t="s">
        <v>568</v>
      </c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41"/>
      <c r="AE328" s="22"/>
      <c r="AF328" s="22"/>
      <c r="AG328" s="22"/>
      <c r="AH328" s="22"/>
      <c r="AI328" s="43"/>
    </row>
    <row r="329" spans="1:35" ht="41.25" customHeight="1">
      <c r="A329" s="7">
        <v>319</v>
      </c>
      <c r="B329" s="17" t="s">
        <v>321</v>
      </c>
      <c r="C329" s="7" t="s">
        <v>569</v>
      </c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41"/>
      <c r="AE329" s="22"/>
      <c r="AF329" s="22"/>
      <c r="AG329" s="22"/>
      <c r="AH329" s="22"/>
      <c r="AI329" s="43"/>
    </row>
    <row r="330" spans="1:35" ht="41.25" customHeight="1">
      <c r="A330" s="7">
        <v>320</v>
      </c>
      <c r="B330" s="17" t="s">
        <v>322</v>
      </c>
      <c r="C330" s="7" t="s">
        <v>570</v>
      </c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41"/>
      <c r="AE330" s="22"/>
      <c r="AF330" s="22"/>
      <c r="AG330" s="22"/>
      <c r="AH330" s="22"/>
      <c r="AI330" s="43"/>
    </row>
    <row r="331" spans="1:35" ht="41.25" customHeight="1">
      <c r="A331" s="7">
        <v>321</v>
      </c>
      <c r="B331" s="17" t="s">
        <v>323</v>
      </c>
      <c r="C331" s="7" t="s">
        <v>571</v>
      </c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41"/>
      <c r="AE331" s="22"/>
      <c r="AF331" s="22"/>
      <c r="AG331" s="22"/>
      <c r="AH331" s="22"/>
      <c r="AI331" s="43"/>
    </row>
    <row r="332" spans="1:35" ht="41.25" customHeight="1">
      <c r="A332" s="7">
        <v>322</v>
      </c>
      <c r="B332" s="17" t="s">
        <v>324</v>
      </c>
      <c r="C332" s="7" t="s">
        <v>572</v>
      </c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41"/>
      <c r="AE332" s="22"/>
      <c r="AF332" s="22"/>
      <c r="AG332" s="22"/>
      <c r="AH332" s="22"/>
      <c r="AI332" s="43"/>
    </row>
    <row r="333" spans="1:35" ht="41.25" customHeight="1">
      <c r="A333" s="7">
        <v>323</v>
      </c>
      <c r="B333" s="17" t="s">
        <v>325</v>
      </c>
      <c r="C333" s="7" t="s">
        <v>573</v>
      </c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41"/>
      <c r="AE333" s="22"/>
      <c r="AF333" s="22"/>
      <c r="AG333" s="22"/>
      <c r="AH333" s="22"/>
      <c r="AI333" s="43"/>
    </row>
    <row r="334" spans="1:35" ht="33.75" customHeight="1">
      <c r="A334" s="7">
        <v>324</v>
      </c>
      <c r="B334" s="17" t="s">
        <v>326</v>
      </c>
      <c r="C334" s="7">
        <v>189</v>
      </c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41"/>
      <c r="AE334" s="22"/>
      <c r="AF334" s="22"/>
      <c r="AG334" s="22"/>
      <c r="AH334" s="22"/>
      <c r="AI334" s="43"/>
    </row>
    <row r="335" spans="1:35" ht="66.75" customHeight="1">
      <c r="A335" s="7">
        <v>325</v>
      </c>
      <c r="B335" s="17" t="s">
        <v>327</v>
      </c>
      <c r="C335" s="7" t="s">
        <v>574</v>
      </c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41"/>
      <c r="AE335" s="22"/>
      <c r="AF335" s="22"/>
      <c r="AG335" s="22"/>
      <c r="AH335" s="22"/>
      <c r="AI335" s="43"/>
    </row>
    <row r="336" spans="1:35" ht="56.25" customHeight="1">
      <c r="A336" s="7">
        <v>326</v>
      </c>
      <c r="B336" s="17" t="s">
        <v>328</v>
      </c>
      <c r="C336" s="7" t="s">
        <v>575</v>
      </c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41"/>
      <c r="AE336" s="22"/>
      <c r="AF336" s="22"/>
      <c r="AG336" s="22"/>
      <c r="AH336" s="22"/>
      <c r="AI336" s="43"/>
    </row>
    <row r="337" spans="1:35" ht="45" customHeight="1">
      <c r="A337" s="7">
        <v>327</v>
      </c>
      <c r="B337" s="17" t="s">
        <v>329</v>
      </c>
      <c r="C337" s="7">
        <v>190</v>
      </c>
      <c r="D337" s="22"/>
      <c r="E337" s="22">
        <v>8</v>
      </c>
      <c r="F337" s="22">
        <v>1</v>
      </c>
      <c r="G337" s="22">
        <v>1</v>
      </c>
      <c r="H337" s="22">
        <v>6</v>
      </c>
      <c r="I337" s="22">
        <v>1</v>
      </c>
      <c r="J337" s="22">
        <v>6</v>
      </c>
      <c r="K337" s="22">
        <v>5</v>
      </c>
      <c r="L337" s="22"/>
      <c r="M337" s="22">
        <v>1</v>
      </c>
      <c r="N337" s="22"/>
      <c r="O337" s="22">
        <v>1</v>
      </c>
      <c r="P337" s="22"/>
      <c r="Q337" s="22"/>
      <c r="R337" s="22"/>
      <c r="S337" s="22"/>
      <c r="T337" s="22">
        <v>5</v>
      </c>
      <c r="U337" s="22"/>
      <c r="V337" s="22"/>
      <c r="W337" s="22"/>
      <c r="X337" s="22"/>
      <c r="Y337" s="22"/>
      <c r="Z337" s="22"/>
      <c r="AA337" s="22"/>
      <c r="AB337" s="22"/>
      <c r="AC337" s="22">
        <v>1</v>
      </c>
      <c r="AD337" s="41">
        <v>374</v>
      </c>
      <c r="AE337" s="22"/>
      <c r="AF337" s="22"/>
      <c r="AG337" s="22"/>
      <c r="AH337" s="22"/>
      <c r="AI337" s="43"/>
    </row>
    <row r="338" spans="1:35" ht="45" customHeight="1">
      <c r="A338" s="7">
        <v>328</v>
      </c>
      <c r="B338" s="17" t="s">
        <v>330</v>
      </c>
      <c r="C338" s="7">
        <v>191</v>
      </c>
      <c r="D338" s="22"/>
      <c r="E338" s="22">
        <v>3</v>
      </c>
      <c r="F338" s="22"/>
      <c r="G338" s="22"/>
      <c r="H338" s="22">
        <v>3</v>
      </c>
      <c r="I338" s="22"/>
      <c r="J338" s="22">
        <v>3</v>
      </c>
      <c r="K338" s="22">
        <v>3</v>
      </c>
      <c r="L338" s="22"/>
      <c r="M338" s="22"/>
      <c r="N338" s="22"/>
      <c r="O338" s="22"/>
      <c r="P338" s="22"/>
      <c r="Q338" s="22"/>
      <c r="R338" s="22"/>
      <c r="S338" s="22"/>
      <c r="T338" s="22">
        <v>3</v>
      </c>
      <c r="U338" s="22"/>
      <c r="V338" s="22"/>
      <c r="W338" s="22"/>
      <c r="X338" s="22"/>
      <c r="Y338" s="22"/>
      <c r="Z338" s="22"/>
      <c r="AA338" s="22"/>
      <c r="AB338" s="22"/>
      <c r="AC338" s="22"/>
      <c r="AD338" s="41">
        <v>187</v>
      </c>
      <c r="AE338" s="22"/>
      <c r="AF338" s="22"/>
      <c r="AG338" s="22"/>
      <c r="AH338" s="22"/>
      <c r="AI338" s="43"/>
    </row>
    <row r="339" spans="1:35" ht="45" customHeight="1">
      <c r="A339" s="7">
        <v>329</v>
      </c>
      <c r="B339" s="17" t="s">
        <v>331</v>
      </c>
      <c r="C339" s="7">
        <v>192</v>
      </c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41"/>
      <c r="AE339" s="22"/>
      <c r="AF339" s="22"/>
      <c r="AG339" s="22"/>
      <c r="AH339" s="22"/>
      <c r="AI339" s="43"/>
    </row>
    <row r="340" spans="1:35" ht="33.75" customHeight="1">
      <c r="A340" s="7">
        <v>330</v>
      </c>
      <c r="B340" s="17" t="s">
        <v>332</v>
      </c>
      <c r="C340" s="7">
        <v>193</v>
      </c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41"/>
      <c r="AE340" s="22"/>
      <c r="AF340" s="22"/>
      <c r="AG340" s="22"/>
      <c r="AH340" s="22"/>
      <c r="AI340" s="43"/>
    </row>
    <row r="341" spans="1:35" ht="45" customHeight="1">
      <c r="A341" s="7">
        <v>331</v>
      </c>
      <c r="B341" s="17" t="s">
        <v>333</v>
      </c>
      <c r="C341" s="7">
        <v>194</v>
      </c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41"/>
      <c r="AE341" s="22"/>
      <c r="AF341" s="22"/>
      <c r="AG341" s="22"/>
      <c r="AH341" s="22"/>
      <c r="AI341" s="43"/>
    </row>
    <row r="342" spans="1:35" ht="56.25" customHeight="1">
      <c r="A342" s="7">
        <v>332</v>
      </c>
      <c r="B342" s="17" t="s">
        <v>334</v>
      </c>
      <c r="C342" s="7">
        <v>195</v>
      </c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41"/>
      <c r="AE342" s="22"/>
      <c r="AF342" s="22"/>
      <c r="AG342" s="22"/>
      <c r="AH342" s="22"/>
      <c r="AI342" s="43"/>
    </row>
    <row r="343" spans="1:35" ht="33.75" customHeight="1">
      <c r="A343" s="7">
        <v>333</v>
      </c>
      <c r="B343" s="17" t="s">
        <v>335</v>
      </c>
      <c r="C343" s="7" t="s">
        <v>576</v>
      </c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41"/>
      <c r="AE343" s="22"/>
      <c r="AF343" s="22"/>
      <c r="AG343" s="22"/>
      <c r="AH343" s="22"/>
      <c r="AI343" s="43"/>
    </row>
    <row r="344" spans="1:35" ht="45" customHeight="1">
      <c r="A344" s="7">
        <v>334</v>
      </c>
      <c r="B344" s="17" t="s">
        <v>336</v>
      </c>
      <c r="C344" s="7" t="s">
        <v>577</v>
      </c>
      <c r="D344" s="22"/>
      <c r="E344" s="22">
        <v>24</v>
      </c>
      <c r="F344" s="22"/>
      <c r="G344" s="22"/>
      <c r="H344" s="22">
        <v>16</v>
      </c>
      <c r="I344" s="22">
        <v>8</v>
      </c>
      <c r="J344" s="22">
        <v>16</v>
      </c>
      <c r="K344" s="22">
        <v>15</v>
      </c>
      <c r="L344" s="22"/>
      <c r="M344" s="22">
        <v>1</v>
      </c>
      <c r="N344" s="22"/>
      <c r="O344" s="22"/>
      <c r="P344" s="22"/>
      <c r="Q344" s="22"/>
      <c r="R344" s="22">
        <v>1</v>
      </c>
      <c r="S344" s="22"/>
      <c r="T344" s="22">
        <v>15</v>
      </c>
      <c r="U344" s="22"/>
      <c r="V344" s="22"/>
      <c r="W344" s="22"/>
      <c r="X344" s="22"/>
      <c r="Y344" s="22"/>
      <c r="Z344" s="22"/>
      <c r="AA344" s="22"/>
      <c r="AB344" s="22"/>
      <c r="AC344" s="22">
        <v>3</v>
      </c>
      <c r="AD344" s="41">
        <v>714</v>
      </c>
      <c r="AE344" s="22">
        <v>68</v>
      </c>
      <c r="AF344" s="22"/>
      <c r="AG344" s="22"/>
      <c r="AH344" s="22"/>
      <c r="AI344" s="43"/>
    </row>
    <row r="345" spans="1:35" ht="22.5" customHeight="1">
      <c r="A345" s="7">
        <v>335</v>
      </c>
      <c r="B345" s="17" t="s">
        <v>337</v>
      </c>
      <c r="C345" s="7" t="s">
        <v>578</v>
      </c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41"/>
      <c r="AE345" s="22"/>
      <c r="AF345" s="22"/>
      <c r="AG345" s="22"/>
      <c r="AH345" s="22"/>
      <c r="AI345" s="43"/>
    </row>
    <row r="346" spans="1:35" ht="56.25" customHeight="1">
      <c r="A346" s="7">
        <v>336</v>
      </c>
      <c r="B346" s="17" t="s">
        <v>338</v>
      </c>
      <c r="C346" s="7" t="s">
        <v>579</v>
      </c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41"/>
      <c r="AE346" s="22"/>
      <c r="AF346" s="22"/>
      <c r="AG346" s="22"/>
      <c r="AH346" s="22"/>
      <c r="AI346" s="43"/>
    </row>
    <row r="347" spans="1:35" ht="56.25" customHeight="1">
      <c r="A347" s="7">
        <v>337</v>
      </c>
      <c r="B347" s="17" t="s">
        <v>339</v>
      </c>
      <c r="C347" s="7" t="s">
        <v>580</v>
      </c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41"/>
      <c r="AE347" s="22"/>
      <c r="AF347" s="22"/>
      <c r="AG347" s="22"/>
      <c r="AH347" s="22"/>
      <c r="AI347" s="43"/>
    </row>
    <row r="348" spans="1:35" ht="33.75" customHeight="1">
      <c r="A348" s="7">
        <v>338</v>
      </c>
      <c r="B348" s="17" t="s">
        <v>340</v>
      </c>
      <c r="C348" s="7" t="s">
        <v>581</v>
      </c>
      <c r="D348" s="22"/>
      <c r="E348" s="22">
        <v>5</v>
      </c>
      <c r="F348" s="22"/>
      <c r="G348" s="22"/>
      <c r="H348" s="22">
        <v>4</v>
      </c>
      <c r="I348" s="22">
        <v>1</v>
      </c>
      <c r="J348" s="22">
        <v>4</v>
      </c>
      <c r="K348" s="22">
        <v>4</v>
      </c>
      <c r="L348" s="22"/>
      <c r="M348" s="22"/>
      <c r="N348" s="22"/>
      <c r="O348" s="22"/>
      <c r="P348" s="22"/>
      <c r="Q348" s="22"/>
      <c r="R348" s="22"/>
      <c r="S348" s="22"/>
      <c r="T348" s="22">
        <v>4</v>
      </c>
      <c r="U348" s="22"/>
      <c r="V348" s="22"/>
      <c r="W348" s="22"/>
      <c r="X348" s="22"/>
      <c r="Y348" s="22"/>
      <c r="Z348" s="22"/>
      <c r="AA348" s="22"/>
      <c r="AB348" s="22"/>
      <c r="AC348" s="22">
        <v>4</v>
      </c>
      <c r="AD348" s="41">
        <v>748</v>
      </c>
      <c r="AE348" s="22"/>
      <c r="AF348" s="22"/>
      <c r="AG348" s="22"/>
      <c r="AH348" s="22"/>
      <c r="AI348" s="43"/>
    </row>
    <row r="349" spans="1:35" ht="12.75" customHeight="1">
      <c r="A349" s="7">
        <v>339</v>
      </c>
      <c r="B349" s="17" t="s">
        <v>341</v>
      </c>
      <c r="C349" s="7">
        <v>196</v>
      </c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41"/>
      <c r="AE349" s="22"/>
      <c r="AF349" s="22"/>
      <c r="AG349" s="22"/>
      <c r="AH349" s="22"/>
      <c r="AI349" s="43"/>
    </row>
    <row r="350" spans="1:35" ht="12.75" customHeight="1">
      <c r="A350" s="7">
        <v>340</v>
      </c>
      <c r="B350" s="17" t="s">
        <v>342</v>
      </c>
      <c r="C350" s="7">
        <v>197</v>
      </c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41"/>
      <c r="AE350" s="22"/>
      <c r="AF350" s="22"/>
      <c r="AG350" s="22"/>
      <c r="AH350" s="22"/>
      <c r="AI350" s="43"/>
    </row>
    <row r="351" spans="1:35" ht="22.5" customHeight="1">
      <c r="A351" s="7">
        <v>341</v>
      </c>
      <c r="B351" s="17" t="s">
        <v>343</v>
      </c>
      <c r="C351" s="7">
        <v>198</v>
      </c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41"/>
      <c r="AE351" s="22"/>
      <c r="AF351" s="22"/>
      <c r="AG351" s="22"/>
      <c r="AH351" s="22"/>
      <c r="AI351" s="43"/>
    </row>
    <row r="352" spans="1:35" ht="12.75" customHeight="1">
      <c r="A352" s="7">
        <v>342</v>
      </c>
      <c r="B352" s="17" t="s">
        <v>344</v>
      </c>
      <c r="C352" s="7">
        <v>199</v>
      </c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41"/>
      <c r="AE352" s="22"/>
      <c r="AF352" s="22"/>
      <c r="AG352" s="22"/>
      <c r="AH352" s="22"/>
      <c r="AI352" s="43"/>
    </row>
    <row r="353" spans="1:35" ht="12.75" customHeight="1">
      <c r="A353" s="7">
        <v>343</v>
      </c>
      <c r="B353" s="17" t="s">
        <v>345</v>
      </c>
      <c r="C353" s="7">
        <v>200</v>
      </c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41"/>
      <c r="AE353" s="22"/>
      <c r="AF353" s="22"/>
      <c r="AG353" s="22"/>
      <c r="AH353" s="22"/>
      <c r="AI353" s="43"/>
    </row>
    <row r="354" spans="1:35" ht="22.5" customHeight="1">
      <c r="A354" s="7">
        <v>344</v>
      </c>
      <c r="B354" s="17" t="s">
        <v>346</v>
      </c>
      <c r="C354" s="7">
        <v>201</v>
      </c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41"/>
      <c r="AE354" s="22"/>
      <c r="AF354" s="22"/>
      <c r="AG354" s="22"/>
      <c r="AH354" s="22"/>
      <c r="AI354" s="43"/>
    </row>
    <row r="355" spans="1:35" ht="33.75" customHeight="1">
      <c r="A355" s="7">
        <v>345</v>
      </c>
      <c r="B355" s="17" t="s">
        <v>347</v>
      </c>
      <c r="C355" s="7">
        <v>202</v>
      </c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41"/>
      <c r="AE355" s="22"/>
      <c r="AF355" s="22"/>
      <c r="AG355" s="22"/>
      <c r="AH355" s="22"/>
      <c r="AI355" s="43"/>
    </row>
    <row r="356" spans="1:35" ht="45" customHeight="1">
      <c r="A356" s="7">
        <v>346</v>
      </c>
      <c r="B356" s="17" t="s">
        <v>348</v>
      </c>
      <c r="C356" s="7">
        <v>203</v>
      </c>
      <c r="D356" s="22"/>
      <c r="E356" s="22">
        <v>62</v>
      </c>
      <c r="F356" s="22">
        <v>1</v>
      </c>
      <c r="G356" s="22">
        <v>1</v>
      </c>
      <c r="H356" s="22">
        <v>61</v>
      </c>
      <c r="I356" s="22"/>
      <c r="J356" s="22">
        <v>61</v>
      </c>
      <c r="K356" s="22">
        <v>47</v>
      </c>
      <c r="L356" s="22"/>
      <c r="M356" s="22">
        <v>14</v>
      </c>
      <c r="N356" s="22"/>
      <c r="O356" s="22">
        <v>12</v>
      </c>
      <c r="P356" s="22"/>
      <c r="Q356" s="22">
        <v>2</v>
      </c>
      <c r="R356" s="22"/>
      <c r="S356" s="22">
        <v>1</v>
      </c>
      <c r="T356" s="22">
        <v>46</v>
      </c>
      <c r="U356" s="22"/>
      <c r="V356" s="22"/>
      <c r="W356" s="22"/>
      <c r="X356" s="22"/>
      <c r="Y356" s="22"/>
      <c r="Z356" s="22"/>
      <c r="AA356" s="22"/>
      <c r="AB356" s="22"/>
      <c r="AC356" s="22"/>
      <c r="AD356" s="41">
        <v>19610</v>
      </c>
      <c r="AE356" s="22">
        <v>6860</v>
      </c>
      <c r="AF356" s="22"/>
      <c r="AG356" s="22"/>
      <c r="AH356" s="22"/>
      <c r="AI356" s="43"/>
    </row>
    <row r="357" spans="1:35" ht="56.25" customHeight="1">
      <c r="A357" s="7">
        <v>347</v>
      </c>
      <c r="B357" s="17" t="s">
        <v>349</v>
      </c>
      <c r="C357" s="7">
        <v>204</v>
      </c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41"/>
      <c r="AE357" s="22"/>
      <c r="AF357" s="22"/>
      <c r="AG357" s="22"/>
      <c r="AH357" s="22"/>
      <c r="AI357" s="43"/>
    </row>
    <row r="358" spans="1:35" ht="33.75" customHeight="1">
      <c r="A358" s="7">
        <v>348</v>
      </c>
      <c r="B358" s="17" t="s">
        <v>350</v>
      </c>
      <c r="C358" s="7" t="s">
        <v>582</v>
      </c>
      <c r="D358" s="22"/>
      <c r="E358" s="22">
        <v>11</v>
      </c>
      <c r="F358" s="22"/>
      <c r="G358" s="22"/>
      <c r="H358" s="22">
        <v>11</v>
      </c>
      <c r="I358" s="22"/>
      <c r="J358" s="22">
        <v>11</v>
      </c>
      <c r="K358" s="22">
        <v>10</v>
      </c>
      <c r="L358" s="22"/>
      <c r="M358" s="22">
        <v>1</v>
      </c>
      <c r="N358" s="22"/>
      <c r="O358" s="22">
        <v>1</v>
      </c>
      <c r="P358" s="22"/>
      <c r="Q358" s="22"/>
      <c r="R358" s="22"/>
      <c r="S358" s="22"/>
      <c r="T358" s="22">
        <v>10</v>
      </c>
      <c r="U358" s="22"/>
      <c r="V358" s="22"/>
      <c r="W358" s="22"/>
      <c r="X358" s="22"/>
      <c r="Y358" s="22"/>
      <c r="Z358" s="22"/>
      <c r="AA358" s="22"/>
      <c r="AB358" s="22"/>
      <c r="AC358" s="22"/>
      <c r="AD358" s="41">
        <v>11050</v>
      </c>
      <c r="AE358" s="22">
        <v>1700</v>
      </c>
      <c r="AF358" s="22"/>
      <c r="AG358" s="22"/>
      <c r="AH358" s="22"/>
      <c r="AI358" s="43"/>
    </row>
    <row r="359" spans="1:35" ht="33.75" customHeight="1">
      <c r="A359" s="7">
        <v>349</v>
      </c>
      <c r="B359" s="17" t="s">
        <v>351</v>
      </c>
      <c r="C359" s="7">
        <v>205</v>
      </c>
      <c r="D359" s="22"/>
      <c r="E359" s="22">
        <v>20</v>
      </c>
      <c r="F359" s="22"/>
      <c r="G359" s="22"/>
      <c r="H359" s="22">
        <v>19</v>
      </c>
      <c r="I359" s="22">
        <v>1</v>
      </c>
      <c r="J359" s="22">
        <v>19</v>
      </c>
      <c r="K359" s="22">
        <v>16</v>
      </c>
      <c r="L359" s="22"/>
      <c r="M359" s="22">
        <v>3</v>
      </c>
      <c r="N359" s="22"/>
      <c r="O359" s="22">
        <v>3</v>
      </c>
      <c r="P359" s="22"/>
      <c r="Q359" s="22"/>
      <c r="R359" s="22"/>
      <c r="S359" s="22">
        <v>8</v>
      </c>
      <c r="T359" s="22">
        <v>8</v>
      </c>
      <c r="U359" s="22"/>
      <c r="V359" s="22"/>
      <c r="W359" s="22"/>
      <c r="X359" s="22"/>
      <c r="Y359" s="22"/>
      <c r="Z359" s="22"/>
      <c r="AA359" s="22"/>
      <c r="AB359" s="22"/>
      <c r="AC359" s="22"/>
      <c r="AD359" s="41">
        <v>2720</v>
      </c>
      <c r="AE359" s="22"/>
      <c r="AF359" s="22"/>
      <c r="AG359" s="22"/>
      <c r="AH359" s="22"/>
      <c r="AI359" s="43"/>
    </row>
    <row r="360" spans="1:35" ht="45" customHeight="1">
      <c r="A360" s="7">
        <v>350</v>
      </c>
      <c r="B360" s="17" t="s">
        <v>352</v>
      </c>
      <c r="C360" s="7">
        <v>206</v>
      </c>
      <c r="D360" s="22"/>
      <c r="E360" s="22">
        <v>3</v>
      </c>
      <c r="F360" s="22"/>
      <c r="G360" s="22"/>
      <c r="H360" s="22">
        <v>3</v>
      </c>
      <c r="I360" s="22"/>
      <c r="J360" s="22">
        <v>3</v>
      </c>
      <c r="K360" s="22">
        <v>3</v>
      </c>
      <c r="L360" s="22"/>
      <c r="M360" s="22"/>
      <c r="N360" s="22"/>
      <c r="O360" s="22"/>
      <c r="P360" s="22"/>
      <c r="Q360" s="22"/>
      <c r="R360" s="22"/>
      <c r="S360" s="22"/>
      <c r="T360" s="22">
        <v>3</v>
      </c>
      <c r="U360" s="22"/>
      <c r="V360" s="22"/>
      <c r="W360" s="22"/>
      <c r="X360" s="22"/>
      <c r="Y360" s="22"/>
      <c r="Z360" s="22"/>
      <c r="AA360" s="22"/>
      <c r="AB360" s="22"/>
      <c r="AC360" s="22"/>
      <c r="AD360" s="41">
        <v>4590</v>
      </c>
      <c r="AE360" s="22"/>
      <c r="AF360" s="22"/>
      <c r="AG360" s="22"/>
      <c r="AH360" s="22"/>
      <c r="AI360" s="43"/>
    </row>
    <row r="361" spans="1:35" ht="22.5" customHeight="1">
      <c r="A361" s="7">
        <v>351</v>
      </c>
      <c r="B361" s="17" t="s">
        <v>353</v>
      </c>
      <c r="C361" s="7" t="s">
        <v>583</v>
      </c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41"/>
      <c r="AE361" s="22"/>
      <c r="AF361" s="22"/>
      <c r="AG361" s="22"/>
      <c r="AH361" s="22"/>
      <c r="AI361" s="43"/>
    </row>
    <row r="362" spans="1:35" ht="33.75" customHeight="1">
      <c r="A362" s="7">
        <v>352</v>
      </c>
      <c r="B362" s="17" t="s">
        <v>354</v>
      </c>
      <c r="C362" s="7">
        <v>207</v>
      </c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41"/>
      <c r="AE362" s="22"/>
      <c r="AF362" s="22"/>
      <c r="AG362" s="22"/>
      <c r="AH362" s="22"/>
      <c r="AI362" s="43"/>
    </row>
    <row r="363" spans="1:35" ht="45" customHeight="1">
      <c r="A363" s="7">
        <v>353</v>
      </c>
      <c r="B363" s="17" t="s">
        <v>355</v>
      </c>
      <c r="C363" s="7">
        <v>210</v>
      </c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41"/>
      <c r="AE363" s="22"/>
      <c r="AF363" s="22"/>
      <c r="AG363" s="22"/>
      <c r="AH363" s="22"/>
      <c r="AI363" s="43"/>
    </row>
    <row r="364" spans="1:35" ht="22.5" customHeight="1">
      <c r="A364" s="7">
        <v>354</v>
      </c>
      <c r="B364" s="17" t="s">
        <v>356</v>
      </c>
      <c r="C364" s="7" t="s">
        <v>584</v>
      </c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41"/>
      <c r="AE364" s="22"/>
      <c r="AF364" s="22"/>
      <c r="AG364" s="22"/>
      <c r="AH364" s="22"/>
      <c r="AI364" s="43"/>
    </row>
    <row r="365" spans="1:35" ht="22.5" customHeight="1">
      <c r="A365" s="7">
        <v>355</v>
      </c>
      <c r="B365" s="17" t="s">
        <v>357</v>
      </c>
      <c r="C365" s="7">
        <v>211</v>
      </c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41"/>
      <c r="AE365" s="22"/>
      <c r="AF365" s="22"/>
      <c r="AG365" s="22"/>
      <c r="AH365" s="22"/>
      <c r="AI365" s="43"/>
    </row>
    <row r="366" spans="1:35" ht="22.5" customHeight="1">
      <c r="A366" s="7">
        <v>356</v>
      </c>
      <c r="B366" s="17" t="s">
        <v>358</v>
      </c>
      <c r="C366" s="7" t="s">
        <v>585</v>
      </c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41"/>
      <c r="AE366" s="22"/>
      <c r="AF366" s="22"/>
      <c r="AG366" s="22"/>
      <c r="AH366" s="22"/>
      <c r="AI366" s="43"/>
    </row>
    <row r="367" spans="1:35" ht="33.75" customHeight="1">
      <c r="A367" s="7">
        <v>357</v>
      </c>
      <c r="B367" s="17" t="s">
        <v>359</v>
      </c>
      <c r="C367" s="7" t="s">
        <v>586</v>
      </c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41"/>
      <c r="AE367" s="22"/>
      <c r="AF367" s="22"/>
      <c r="AG367" s="22"/>
      <c r="AH367" s="22"/>
      <c r="AI367" s="43"/>
    </row>
    <row r="368" spans="1:35" ht="33.75" customHeight="1">
      <c r="A368" s="7">
        <v>358</v>
      </c>
      <c r="B368" s="17" t="s">
        <v>360</v>
      </c>
      <c r="C368" s="7" t="s">
        <v>587</v>
      </c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41"/>
      <c r="AE368" s="22"/>
      <c r="AF368" s="22"/>
      <c r="AG368" s="22"/>
      <c r="AH368" s="22"/>
      <c r="AI368" s="43"/>
    </row>
    <row r="369" spans="1:35" ht="56.25" customHeight="1">
      <c r="A369" s="7">
        <v>359</v>
      </c>
      <c r="B369" s="17" t="s">
        <v>361</v>
      </c>
      <c r="C369" s="7" t="s">
        <v>588</v>
      </c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41"/>
      <c r="AE369" s="22"/>
      <c r="AF369" s="22"/>
      <c r="AG369" s="22"/>
      <c r="AH369" s="22"/>
      <c r="AI369" s="43"/>
    </row>
    <row r="370" spans="1:35" ht="56.25" customHeight="1">
      <c r="A370" s="7">
        <v>360</v>
      </c>
      <c r="B370" s="17" t="s">
        <v>362</v>
      </c>
      <c r="C370" s="7" t="s">
        <v>589</v>
      </c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41"/>
      <c r="AE370" s="22"/>
      <c r="AF370" s="22"/>
      <c r="AG370" s="22"/>
      <c r="AH370" s="22"/>
      <c r="AI370" s="43"/>
    </row>
    <row r="371" spans="1:35" ht="22.5" customHeight="1">
      <c r="A371" s="7">
        <v>361</v>
      </c>
      <c r="B371" s="17" t="s">
        <v>363</v>
      </c>
      <c r="C371" s="7" t="s">
        <v>590</v>
      </c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41"/>
      <c r="AE371" s="22"/>
      <c r="AF371" s="22"/>
      <c r="AG371" s="22"/>
      <c r="AH371" s="22"/>
      <c r="AI371" s="43"/>
    </row>
    <row r="372" spans="1:35" ht="45" customHeight="1">
      <c r="A372" s="7">
        <v>362</v>
      </c>
      <c r="B372" s="17" t="s">
        <v>364</v>
      </c>
      <c r="C372" s="7" t="s">
        <v>591</v>
      </c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41"/>
      <c r="AE372" s="22"/>
      <c r="AF372" s="22"/>
      <c r="AG372" s="22"/>
      <c r="AH372" s="22"/>
      <c r="AI372" s="43"/>
    </row>
    <row r="373" spans="1:35" ht="22.5" customHeight="1">
      <c r="A373" s="7">
        <v>363</v>
      </c>
      <c r="B373" s="17" t="s">
        <v>365</v>
      </c>
      <c r="C373" s="7" t="s">
        <v>592</v>
      </c>
      <c r="D373" s="22"/>
      <c r="E373" s="22">
        <v>1</v>
      </c>
      <c r="F373" s="22"/>
      <c r="G373" s="22"/>
      <c r="H373" s="22">
        <v>1</v>
      </c>
      <c r="I373" s="22"/>
      <c r="J373" s="22">
        <v>1</v>
      </c>
      <c r="K373" s="22">
        <v>1</v>
      </c>
      <c r="L373" s="22"/>
      <c r="M373" s="22"/>
      <c r="N373" s="22"/>
      <c r="O373" s="22"/>
      <c r="P373" s="22"/>
      <c r="Q373" s="22"/>
      <c r="R373" s="22"/>
      <c r="S373" s="22"/>
      <c r="T373" s="22">
        <v>1</v>
      </c>
      <c r="U373" s="22"/>
      <c r="V373" s="22"/>
      <c r="W373" s="22"/>
      <c r="X373" s="22"/>
      <c r="Y373" s="22"/>
      <c r="Z373" s="22"/>
      <c r="AA373" s="22"/>
      <c r="AB373" s="22"/>
      <c r="AC373" s="22"/>
      <c r="AD373" s="41">
        <v>51</v>
      </c>
      <c r="AE373" s="22">
        <v>51</v>
      </c>
      <c r="AF373" s="22"/>
      <c r="AG373" s="22"/>
      <c r="AH373" s="22"/>
      <c r="AI373" s="43"/>
    </row>
    <row r="374" spans="1:35" ht="12.75" customHeight="1">
      <c r="A374" s="7">
        <v>364</v>
      </c>
      <c r="B374" s="17" t="s">
        <v>366</v>
      </c>
      <c r="C374" s="7" t="s">
        <v>593</v>
      </c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41"/>
      <c r="AE374" s="22"/>
      <c r="AF374" s="22"/>
      <c r="AG374" s="22"/>
      <c r="AH374" s="22"/>
      <c r="AI374" s="43"/>
    </row>
    <row r="375" spans="1:35" ht="22.5" customHeight="1">
      <c r="A375" s="7">
        <v>365</v>
      </c>
      <c r="B375" s="17" t="s">
        <v>367</v>
      </c>
      <c r="C375" s="7" t="s">
        <v>594</v>
      </c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41"/>
      <c r="AE375" s="22"/>
      <c r="AF375" s="22"/>
      <c r="AG375" s="22"/>
      <c r="AH375" s="22"/>
      <c r="AI375" s="43"/>
    </row>
    <row r="376" spans="1:35" ht="56.25" customHeight="1">
      <c r="A376" s="7">
        <v>366</v>
      </c>
      <c r="B376" s="17" t="s">
        <v>368</v>
      </c>
      <c r="C376" s="7" t="s">
        <v>595</v>
      </c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41"/>
      <c r="AE376" s="22"/>
      <c r="AF376" s="22"/>
      <c r="AG376" s="22"/>
      <c r="AH376" s="22"/>
      <c r="AI376" s="43"/>
    </row>
    <row r="377" spans="1:35" ht="66.75" customHeight="1">
      <c r="A377" s="7">
        <v>367</v>
      </c>
      <c r="B377" s="17" t="s">
        <v>369</v>
      </c>
      <c r="C377" s="7" t="s">
        <v>596</v>
      </c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41"/>
      <c r="AE377" s="22"/>
      <c r="AF377" s="22"/>
      <c r="AG377" s="22"/>
      <c r="AH377" s="22"/>
      <c r="AI377" s="43"/>
    </row>
    <row r="378" spans="1:35" ht="56.25" customHeight="1">
      <c r="A378" s="7">
        <v>368</v>
      </c>
      <c r="B378" s="17" t="s">
        <v>370</v>
      </c>
      <c r="C378" s="7" t="s">
        <v>597</v>
      </c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41"/>
      <c r="AE378" s="22"/>
      <c r="AF378" s="22"/>
      <c r="AG378" s="22"/>
      <c r="AH378" s="22"/>
      <c r="AI378" s="43"/>
    </row>
    <row r="379" spans="1:35" ht="45" customHeight="1">
      <c r="A379" s="7">
        <v>369</v>
      </c>
      <c r="B379" s="17" t="s">
        <v>371</v>
      </c>
      <c r="C379" s="7" t="s">
        <v>598</v>
      </c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41"/>
      <c r="AE379" s="22"/>
      <c r="AF379" s="22"/>
      <c r="AG379" s="22"/>
      <c r="AH379" s="22"/>
      <c r="AI379" s="43"/>
    </row>
    <row r="380" spans="1:35" ht="56.25" customHeight="1">
      <c r="A380" s="7">
        <v>370</v>
      </c>
      <c r="B380" s="17" t="s">
        <v>372</v>
      </c>
      <c r="C380" s="7" t="s">
        <v>599</v>
      </c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41"/>
      <c r="AE380" s="22"/>
      <c r="AF380" s="22"/>
      <c r="AG380" s="22"/>
      <c r="AH380" s="22"/>
      <c r="AI380" s="43"/>
    </row>
    <row r="381" spans="1:35" ht="33.75" customHeight="1">
      <c r="A381" s="7">
        <v>371</v>
      </c>
      <c r="B381" s="17" t="s">
        <v>373</v>
      </c>
      <c r="C381" s="7" t="s">
        <v>600</v>
      </c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41"/>
      <c r="AE381" s="22"/>
      <c r="AF381" s="22"/>
      <c r="AG381" s="22"/>
      <c r="AH381" s="22"/>
      <c r="AI381" s="43"/>
    </row>
    <row r="382" spans="1:35" ht="33.75" customHeight="1">
      <c r="A382" s="7">
        <v>372</v>
      </c>
      <c r="B382" s="17" t="s">
        <v>374</v>
      </c>
      <c r="C382" s="7" t="s">
        <v>601</v>
      </c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41"/>
      <c r="AE382" s="22"/>
      <c r="AF382" s="22"/>
      <c r="AG382" s="22"/>
      <c r="AH382" s="22"/>
      <c r="AI382" s="43"/>
    </row>
    <row r="383" spans="1:35" ht="22.5" customHeight="1">
      <c r="A383" s="7">
        <v>373</v>
      </c>
      <c r="B383" s="17" t="s">
        <v>375</v>
      </c>
      <c r="C383" s="7" t="s">
        <v>602</v>
      </c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41"/>
      <c r="AE383" s="22"/>
      <c r="AF383" s="22"/>
      <c r="AG383" s="22"/>
      <c r="AH383" s="22"/>
      <c r="AI383" s="43"/>
    </row>
    <row r="384" spans="1:35" ht="66.75" customHeight="1">
      <c r="A384" s="7">
        <v>374</v>
      </c>
      <c r="B384" s="17" t="s">
        <v>376</v>
      </c>
      <c r="C384" s="7" t="s">
        <v>603</v>
      </c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41"/>
      <c r="AE384" s="22"/>
      <c r="AF384" s="22"/>
      <c r="AG384" s="22"/>
      <c r="AH384" s="22"/>
      <c r="AI384" s="43"/>
    </row>
    <row r="385" spans="1:35" ht="45" customHeight="1">
      <c r="A385" s="7">
        <v>375</v>
      </c>
      <c r="B385" s="17" t="s">
        <v>377</v>
      </c>
      <c r="C385" s="7" t="s">
        <v>604</v>
      </c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41"/>
      <c r="AE385" s="22"/>
      <c r="AF385" s="22"/>
      <c r="AG385" s="22"/>
      <c r="AH385" s="22"/>
      <c r="AI385" s="43"/>
    </row>
    <row r="386" spans="1:35" ht="33.75" customHeight="1">
      <c r="A386" s="7">
        <v>376</v>
      </c>
      <c r="B386" s="17" t="s">
        <v>378</v>
      </c>
      <c r="C386" s="7" t="s">
        <v>605</v>
      </c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41"/>
      <c r="AE386" s="22"/>
      <c r="AF386" s="22"/>
      <c r="AG386" s="22"/>
      <c r="AH386" s="22"/>
      <c r="AI386" s="43"/>
    </row>
    <row r="387" spans="1:35" ht="22.5" customHeight="1">
      <c r="A387" s="7">
        <v>377</v>
      </c>
      <c r="B387" s="17" t="s">
        <v>379</v>
      </c>
      <c r="C387" s="7" t="s">
        <v>606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41"/>
      <c r="AE387" s="22"/>
      <c r="AF387" s="22"/>
      <c r="AG387" s="22"/>
      <c r="AH387" s="22"/>
      <c r="AI387" s="43"/>
    </row>
    <row r="388" spans="1:35" ht="12.75" customHeight="1">
      <c r="A388" s="7">
        <v>378</v>
      </c>
      <c r="B388" s="17" t="s">
        <v>380</v>
      </c>
      <c r="C388" s="7" t="s">
        <v>607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41"/>
      <c r="AE388" s="22"/>
      <c r="AF388" s="22"/>
      <c r="AG388" s="22"/>
      <c r="AH388" s="22"/>
      <c r="AI388" s="43"/>
    </row>
    <row r="389" spans="1:35" ht="22.5" customHeight="1">
      <c r="A389" s="7">
        <v>379</v>
      </c>
      <c r="B389" s="17" t="s">
        <v>381</v>
      </c>
      <c r="C389" s="7" t="s">
        <v>608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41"/>
      <c r="AE389" s="22"/>
      <c r="AF389" s="22"/>
      <c r="AG389" s="22"/>
      <c r="AH389" s="22"/>
      <c r="AI389" s="43"/>
    </row>
    <row r="390" spans="1:47" ht="45" customHeight="1">
      <c r="A390" s="7">
        <v>380</v>
      </c>
      <c r="B390" s="17" t="s">
        <v>382</v>
      </c>
      <c r="C390" s="7" t="s">
        <v>609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41"/>
      <c r="AE390" s="22"/>
      <c r="AF390" s="22"/>
      <c r="AG390" s="22"/>
      <c r="AH390" s="22"/>
      <c r="AI390" s="43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</row>
    <row r="391" spans="1:47" ht="33.75" customHeight="1">
      <c r="A391" s="7">
        <v>381</v>
      </c>
      <c r="B391" s="17" t="s">
        <v>383</v>
      </c>
      <c r="C391" s="7" t="s">
        <v>610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41"/>
      <c r="AE391" s="22"/>
      <c r="AF391" s="22"/>
      <c r="AG391" s="22"/>
      <c r="AH391" s="22"/>
      <c r="AI391" s="43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</row>
    <row r="392" spans="1:47" ht="12.75" customHeight="1">
      <c r="A392" s="7">
        <v>382</v>
      </c>
      <c r="B392" s="17" t="s">
        <v>384</v>
      </c>
      <c r="C392" s="7" t="s">
        <v>611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41"/>
      <c r="AE392" s="22"/>
      <c r="AF392" s="22"/>
      <c r="AG392" s="22"/>
      <c r="AH392" s="22"/>
      <c r="AI392" s="43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</row>
    <row r="393" spans="1:47" ht="12.75" customHeight="1">
      <c r="A393" s="7">
        <v>383</v>
      </c>
      <c r="B393" s="17" t="s">
        <v>384</v>
      </c>
      <c r="C393" s="7" t="s">
        <v>612</v>
      </c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41"/>
      <c r="AE393" s="22"/>
      <c r="AF393" s="22"/>
      <c r="AG393" s="22"/>
      <c r="AH393" s="22"/>
      <c r="AI393" s="43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</row>
    <row r="394" spans="1:47" ht="12.75" customHeight="1">
      <c r="A394" s="7">
        <v>384</v>
      </c>
      <c r="B394" s="17" t="s">
        <v>384</v>
      </c>
      <c r="C394" s="7" t="s">
        <v>613</v>
      </c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41"/>
      <c r="AE394" s="22"/>
      <c r="AF394" s="22"/>
      <c r="AG394" s="22"/>
      <c r="AH394" s="22"/>
      <c r="AI394" s="43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</row>
    <row r="395" spans="1:47" ht="12.75" customHeight="1">
      <c r="A395" s="7">
        <v>385</v>
      </c>
      <c r="B395" s="17" t="s">
        <v>384</v>
      </c>
      <c r="C395" s="7" t="s">
        <v>614</v>
      </c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41"/>
      <c r="AE395" s="22"/>
      <c r="AF395" s="22"/>
      <c r="AG395" s="22"/>
      <c r="AH395" s="22"/>
      <c r="AI395" s="43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</row>
    <row r="396" spans="1:47" ht="12.75" customHeight="1">
      <c r="A396" s="7">
        <v>386</v>
      </c>
      <c r="B396" s="17" t="s">
        <v>384</v>
      </c>
      <c r="C396" s="7" t="s">
        <v>615</v>
      </c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41"/>
      <c r="AE396" s="22"/>
      <c r="AF396" s="22"/>
      <c r="AG396" s="22"/>
      <c r="AH396" s="22"/>
      <c r="AI396" s="43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</row>
    <row r="397" spans="1:47" ht="12.75" customHeight="1">
      <c r="A397" s="7">
        <v>387</v>
      </c>
      <c r="B397" s="17" t="s">
        <v>384</v>
      </c>
      <c r="C397" s="7" t="s">
        <v>616</v>
      </c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41"/>
      <c r="AE397" s="22"/>
      <c r="AF397" s="22"/>
      <c r="AG397" s="22"/>
      <c r="AH397" s="22"/>
      <c r="AI397" s="43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</row>
    <row r="398" spans="1:47" ht="12.75" customHeight="1">
      <c r="A398" s="7">
        <v>388</v>
      </c>
      <c r="B398" s="17" t="s">
        <v>384</v>
      </c>
      <c r="C398" s="7" t="s">
        <v>617</v>
      </c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41"/>
      <c r="AE398" s="22"/>
      <c r="AF398" s="22"/>
      <c r="AG398" s="22"/>
      <c r="AH398" s="22"/>
      <c r="AI398" s="43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</row>
    <row r="399" spans="1:47" ht="12.75" customHeight="1">
      <c r="A399" s="7">
        <v>389</v>
      </c>
      <c r="B399" s="17" t="s">
        <v>384</v>
      </c>
      <c r="C399" s="7" t="s">
        <v>618</v>
      </c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41"/>
      <c r="AE399" s="22"/>
      <c r="AF399" s="22"/>
      <c r="AG399" s="22"/>
      <c r="AH399" s="22"/>
      <c r="AI399" s="43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</row>
    <row r="400" spans="1:47" ht="12.75" customHeight="1">
      <c r="A400" s="7">
        <v>390</v>
      </c>
      <c r="B400" s="17" t="s">
        <v>385</v>
      </c>
      <c r="C400" s="7" t="s">
        <v>619</v>
      </c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41"/>
      <c r="AE400" s="22"/>
      <c r="AF400" s="22"/>
      <c r="AG400" s="22"/>
      <c r="AH400" s="22"/>
      <c r="AI400" s="43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</row>
    <row r="401" spans="1:47" ht="12.75" customHeight="1">
      <c r="A401" s="7">
        <v>391</v>
      </c>
      <c r="B401" s="17" t="s">
        <v>385</v>
      </c>
      <c r="C401" s="7" t="s">
        <v>620</v>
      </c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41"/>
      <c r="AE401" s="22"/>
      <c r="AF401" s="22"/>
      <c r="AG401" s="22"/>
      <c r="AH401" s="22"/>
      <c r="AI401" s="43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</row>
    <row r="402" spans="1:47" ht="12.75" customHeight="1">
      <c r="A402" s="7">
        <v>392</v>
      </c>
      <c r="B402" s="17" t="s">
        <v>385</v>
      </c>
      <c r="C402" s="7" t="s">
        <v>621</v>
      </c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41"/>
      <c r="AE402" s="22"/>
      <c r="AF402" s="22"/>
      <c r="AG402" s="22"/>
      <c r="AH402" s="22"/>
      <c r="AI402" s="43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</row>
    <row r="403" spans="1:47" ht="12.75" customHeight="1">
      <c r="A403" s="7">
        <v>393</v>
      </c>
      <c r="B403" s="17" t="s">
        <v>385</v>
      </c>
      <c r="C403" s="7" t="s">
        <v>622</v>
      </c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41"/>
      <c r="AE403" s="22"/>
      <c r="AF403" s="22"/>
      <c r="AG403" s="22"/>
      <c r="AH403" s="22"/>
      <c r="AI403" s="43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</row>
    <row r="404" spans="1:47" ht="12.75" customHeight="1">
      <c r="A404" s="7">
        <v>394</v>
      </c>
      <c r="B404" s="17" t="s">
        <v>385</v>
      </c>
      <c r="C404" s="7" t="s">
        <v>623</v>
      </c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41"/>
      <c r="AE404" s="22"/>
      <c r="AF404" s="22"/>
      <c r="AG404" s="22"/>
      <c r="AH404" s="22"/>
      <c r="AI404" s="43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</row>
    <row r="405" spans="1:47" ht="12.75" customHeight="1">
      <c r="A405" s="7">
        <v>395</v>
      </c>
      <c r="B405" s="17" t="s">
        <v>385</v>
      </c>
      <c r="C405" s="7" t="s">
        <v>624</v>
      </c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41"/>
      <c r="AE405" s="22"/>
      <c r="AF405" s="22"/>
      <c r="AG405" s="22"/>
      <c r="AH405" s="22"/>
      <c r="AI405" s="43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</row>
    <row r="406" spans="1:47" ht="12.75" customHeight="1">
      <c r="A406" s="7">
        <v>396</v>
      </c>
      <c r="B406" s="17" t="s">
        <v>385</v>
      </c>
      <c r="C406" s="7" t="s">
        <v>625</v>
      </c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41"/>
      <c r="AE406" s="22"/>
      <c r="AF406" s="22"/>
      <c r="AG406" s="22"/>
      <c r="AH406" s="22"/>
      <c r="AI406" s="43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</row>
    <row r="407" spans="1:47" ht="12.75" customHeight="1">
      <c r="A407" s="7">
        <v>397</v>
      </c>
      <c r="B407" s="17" t="s">
        <v>385</v>
      </c>
      <c r="C407" s="7" t="s">
        <v>626</v>
      </c>
      <c r="D407" s="22"/>
      <c r="E407" s="22">
        <v>13</v>
      </c>
      <c r="F407" s="22"/>
      <c r="G407" s="22"/>
      <c r="H407" s="22">
        <v>13</v>
      </c>
      <c r="I407" s="22"/>
      <c r="J407" s="22">
        <v>13</v>
      </c>
      <c r="K407" s="22">
        <v>13</v>
      </c>
      <c r="L407" s="22"/>
      <c r="M407" s="22"/>
      <c r="N407" s="22"/>
      <c r="O407" s="22"/>
      <c r="P407" s="22"/>
      <c r="Q407" s="22"/>
      <c r="R407" s="22"/>
      <c r="S407" s="22"/>
      <c r="T407" s="22">
        <v>5</v>
      </c>
      <c r="U407" s="22"/>
      <c r="V407" s="22">
        <v>8</v>
      </c>
      <c r="W407" s="22"/>
      <c r="X407" s="22"/>
      <c r="Y407" s="22"/>
      <c r="Z407" s="22"/>
      <c r="AA407" s="22"/>
      <c r="AB407" s="22"/>
      <c r="AC407" s="22"/>
      <c r="AD407" s="41">
        <v>6100</v>
      </c>
      <c r="AE407" s="22"/>
      <c r="AF407" s="22"/>
      <c r="AG407" s="22"/>
      <c r="AH407" s="22"/>
      <c r="AI407" s="43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</row>
    <row r="408" spans="1:35" ht="12.75" customHeight="1">
      <c r="A408" s="7">
        <v>398</v>
      </c>
      <c r="B408" s="17" t="s">
        <v>385</v>
      </c>
      <c r="C408" s="7" t="s">
        <v>627</v>
      </c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41"/>
      <c r="AE408" s="22"/>
      <c r="AF408" s="22"/>
      <c r="AG408" s="22"/>
      <c r="AH408" s="22"/>
      <c r="AI408" s="43"/>
    </row>
    <row r="409" spans="1:35" ht="12.75" customHeight="1">
      <c r="A409" s="7">
        <v>399</v>
      </c>
      <c r="B409" s="17" t="s">
        <v>385</v>
      </c>
      <c r="C409" s="7" t="s">
        <v>628</v>
      </c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41"/>
      <c r="AE409" s="22"/>
      <c r="AF409" s="22"/>
      <c r="AG409" s="22"/>
      <c r="AH409" s="22"/>
      <c r="AI409" s="43"/>
    </row>
    <row r="410" spans="1:35" ht="12.75" customHeight="1">
      <c r="A410" s="7">
        <v>400</v>
      </c>
      <c r="B410" s="17" t="s">
        <v>385</v>
      </c>
      <c r="C410" s="7" t="s">
        <v>629</v>
      </c>
      <c r="D410" s="22"/>
      <c r="E410" s="22">
        <v>43</v>
      </c>
      <c r="F410" s="22"/>
      <c r="G410" s="22"/>
      <c r="H410" s="22">
        <v>43</v>
      </c>
      <c r="I410" s="22"/>
      <c r="J410" s="22">
        <v>43</v>
      </c>
      <c r="K410" s="22">
        <v>42</v>
      </c>
      <c r="L410" s="22"/>
      <c r="M410" s="22">
        <v>1</v>
      </c>
      <c r="N410" s="22"/>
      <c r="O410" s="22"/>
      <c r="P410" s="22"/>
      <c r="Q410" s="22">
        <v>1</v>
      </c>
      <c r="R410" s="22"/>
      <c r="S410" s="22"/>
      <c r="T410" s="22">
        <v>17</v>
      </c>
      <c r="U410" s="22"/>
      <c r="V410" s="22">
        <v>25</v>
      </c>
      <c r="W410" s="22"/>
      <c r="X410" s="22"/>
      <c r="Y410" s="22"/>
      <c r="Z410" s="22"/>
      <c r="AA410" s="22"/>
      <c r="AB410" s="22"/>
      <c r="AC410" s="22"/>
      <c r="AD410" s="41">
        <v>25450</v>
      </c>
      <c r="AE410" s="22">
        <v>22900</v>
      </c>
      <c r="AF410" s="22"/>
      <c r="AG410" s="22"/>
      <c r="AH410" s="22"/>
      <c r="AI410" s="43"/>
    </row>
    <row r="411" spans="1:35" ht="12.75" customHeight="1">
      <c r="A411" s="7">
        <v>401</v>
      </c>
      <c r="B411" s="17" t="s">
        <v>385</v>
      </c>
      <c r="C411" s="7" t="s">
        <v>630</v>
      </c>
      <c r="D411" s="22">
        <v>2</v>
      </c>
      <c r="E411" s="22">
        <v>110</v>
      </c>
      <c r="F411" s="22">
        <v>3</v>
      </c>
      <c r="G411" s="22">
        <v>2</v>
      </c>
      <c r="H411" s="22">
        <v>109</v>
      </c>
      <c r="I411" s="22"/>
      <c r="J411" s="22">
        <v>109</v>
      </c>
      <c r="K411" s="22">
        <v>106</v>
      </c>
      <c r="L411" s="22"/>
      <c r="M411" s="22">
        <v>3</v>
      </c>
      <c r="N411" s="22"/>
      <c r="O411" s="22"/>
      <c r="P411" s="22"/>
      <c r="Q411" s="22">
        <v>3</v>
      </c>
      <c r="R411" s="22"/>
      <c r="S411" s="22"/>
      <c r="T411" s="22">
        <v>14</v>
      </c>
      <c r="U411" s="22"/>
      <c r="V411" s="22">
        <v>92</v>
      </c>
      <c r="W411" s="22"/>
      <c r="X411" s="22"/>
      <c r="Y411" s="22"/>
      <c r="Z411" s="22"/>
      <c r="AA411" s="22"/>
      <c r="AB411" s="22"/>
      <c r="AC411" s="22"/>
      <c r="AD411" s="41">
        <v>50100</v>
      </c>
      <c r="AE411" s="22">
        <v>46700</v>
      </c>
      <c r="AF411" s="22"/>
      <c r="AG411" s="22"/>
      <c r="AH411" s="22"/>
      <c r="AI411" s="43"/>
    </row>
    <row r="412" spans="1:35" ht="12.75" customHeight="1">
      <c r="A412" s="7">
        <v>402</v>
      </c>
      <c r="B412" s="17" t="s">
        <v>385</v>
      </c>
      <c r="C412" s="7" t="s">
        <v>631</v>
      </c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41"/>
      <c r="AE412" s="22"/>
      <c r="AF412" s="22"/>
      <c r="AG412" s="22"/>
      <c r="AH412" s="22"/>
      <c r="AI412" s="43"/>
    </row>
    <row r="413" spans="1:35" ht="12.75" customHeight="1">
      <c r="A413" s="7">
        <v>403</v>
      </c>
      <c r="B413" s="17" t="s">
        <v>385</v>
      </c>
      <c r="C413" s="7" t="s">
        <v>632</v>
      </c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41"/>
      <c r="AE413" s="22"/>
      <c r="AF413" s="22"/>
      <c r="AG413" s="22"/>
      <c r="AH413" s="22"/>
      <c r="AI413" s="43"/>
    </row>
    <row r="414" spans="1:35" ht="12.75" customHeight="1">
      <c r="A414" s="7">
        <v>404</v>
      </c>
      <c r="B414" s="17" t="s">
        <v>385</v>
      </c>
      <c r="C414" s="7" t="s">
        <v>633</v>
      </c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41"/>
      <c r="AE414" s="22"/>
      <c r="AF414" s="22"/>
      <c r="AG414" s="22"/>
      <c r="AH414" s="22"/>
      <c r="AI414" s="43"/>
    </row>
    <row r="415" spans="1:35" ht="12.75" customHeight="1">
      <c r="A415" s="7">
        <v>405</v>
      </c>
      <c r="B415" s="17" t="s">
        <v>385</v>
      </c>
      <c r="C415" s="7" t="s">
        <v>634</v>
      </c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41"/>
      <c r="AE415" s="22"/>
      <c r="AF415" s="22"/>
      <c r="AG415" s="22"/>
      <c r="AH415" s="22"/>
      <c r="AI415" s="43"/>
    </row>
    <row r="416" spans="1:35" ht="12.75" customHeight="1">
      <c r="A416" s="7">
        <v>406</v>
      </c>
      <c r="B416" s="17" t="s">
        <v>385</v>
      </c>
      <c r="C416" s="7" t="s">
        <v>635</v>
      </c>
      <c r="D416" s="22"/>
      <c r="E416" s="22">
        <v>1</v>
      </c>
      <c r="F416" s="22"/>
      <c r="G416" s="22"/>
      <c r="H416" s="22">
        <v>1</v>
      </c>
      <c r="I416" s="22"/>
      <c r="J416" s="22">
        <v>1</v>
      </c>
      <c r="K416" s="22">
        <v>1</v>
      </c>
      <c r="L416" s="22"/>
      <c r="M416" s="22"/>
      <c r="N416" s="22"/>
      <c r="O416" s="22"/>
      <c r="P416" s="22"/>
      <c r="Q416" s="22"/>
      <c r="R416" s="22"/>
      <c r="S416" s="22"/>
      <c r="T416" s="22">
        <v>1</v>
      </c>
      <c r="U416" s="22"/>
      <c r="V416" s="22"/>
      <c r="W416" s="22"/>
      <c r="X416" s="22"/>
      <c r="Y416" s="22"/>
      <c r="Z416" s="22"/>
      <c r="AA416" s="22"/>
      <c r="AB416" s="22"/>
      <c r="AC416" s="22"/>
      <c r="AD416" s="41">
        <v>1700</v>
      </c>
      <c r="AE416" s="22"/>
      <c r="AF416" s="22"/>
      <c r="AG416" s="22"/>
      <c r="AH416" s="22"/>
      <c r="AI416" s="43"/>
    </row>
    <row r="417" spans="1:35" ht="12.75" customHeight="1">
      <c r="A417" s="7">
        <v>407</v>
      </c>
      <c r="B417" s="17" t="s">
        <v>385</v>
      </c>
      <c r="C417" s="7" t="s">
        <v>636</v>
      </c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41"/>
      <c r="AE417" s="22"/>
      <c r="AF417" s="22"/>
      <c r="AG417" s="22"/>
      <c r="AH417" s="22"/>
      <c r="AI417" s="43"/>
    </row>
    <row r="418" spans="1:35" ht="12.75" customHeight="1">
      <c r="A418" s="7">
        <v>408</v>
      </c>
      <c r="B418" s="17" t="s">
        <v>385</v>
      </c>
      <c r="C418" s="7" t="s">
        <v>637</v>
      </c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41"/>
      <c r="AE418" s="22"/>
      <c r="AF418" s="22"/>
      <c r="AG418" s="22"/>
      <c r="AH418" s="22"/>
      <c r="AI418" s="43"/>
    </row>
    <row r="419" spans="1:35" ht="12.75" customHeight="1">
      <c r="A419" s="7">
        <v>409</v>
      </c>
      <c r="B419" s="17" t="s">
        <v>385</v>
      </c>
      <c r="C419" s="7" t="s">
        <v>638</v>
      </c>
      <c r="D419" s="22">
        <v>1</v>
      </c>
      <c r="E419" s="22">
        <v>1</v>
      </c>
      <c r="F419" s="22"/>
      <c r="G419" s="22"/>
      <c r="H419" s="22">
        <v>2</v>
      </c>
      <c r="I419" s="22"/>
      <c r="J419" s="22">
        <v>2</v>
      </c>
      <c r="K419" s="22">
        <v>1</v>
      </c>
      <c r="L419" s="22"/>
      <c r="M419" s="22">
        <v>1</v>
      </c>
      <c r="N419" s="22"/>
      <c r="O419" s="22"/>
      <c r="P419" s="22"/>
      <c r="Q419" s="22">
        <v>1</v>
      </c>
      <c r="R419" s="22"/>
      <c r="S419" s="22"/>
      <c r="T419" s="22"/>
      <c r="U419" s="22"/>
      <c r="V419" s="22">
        <v>1</v>
      </c>
      <c r="W419" s="22"/>
      <c r="X419" s="22"/>
      <c r="Y419" s="22"/>
      <c r="Z419" s="22"/>
      <c r="AA419" s="22"/>
      <c r="AB419" s="22"/>
      <c r="AC419" s="22"/>
      <c r="AD419" s="41"/>
      <c r="AE419" s="22"/>
      <c r="AF419" s="22"/>
      <c r="AG419" s="22"/>
      <c r="AH419" s="22"/>
      <c r="AI419" s="43"/>
    </row>
    <row r="420" spans="1:35" ht="12.75" customHeight="1">
      <c r="A420" s="7">
        <v>410</v>
      </c>
      <c r="B420" s="17" t="s">
        <v>385</v>
      </c>
      <c r="C420" s="7" t="s">
        <v>639</v>
      </c>
      <c r="D420" s="22"/>
      <c r="E420" s="22">
        <v>2</v>
      </c>
      <c r="F420" s="22"/>
      <c r="G420" s="22"/>
      <c r="H420" s="22">
        <v>2</v>
      </c>
      <c r="I420" s="22"/>
      <c r="J420" s="22">
        <v>2</v>
      </c>
      <c r="K420" s="22">
        <v>2</v>
      </c>
      <c r="L420" s="22"/>
      <c r="M420" s="22"/>
      <c r="N420" s="22"/>
      <c r="O420" s="22"/>
      <c r="P420" s="22"/>
      <c r="Q420" s="22"/>
      <c r="R420" s="22"/>
      <c r="S420" s="22"/>
      <c r="T420" s="22">
        <v>2</v>
      </c>
      <c r="U420" s="22"/>
      <c r="V420" s="22"/>
      <c r="W420" s="22"/>
      <c r="X420" s="22"/>
      <c r="Y420" s="22"/>
      <c r="Z420" s="22"/>
      <c r="AA420" s="22"/>
      <c r="AB420" s="22"/>
      <c r="AC420" s="22"/>
      <c r="AD420" s="41">
        <v>17000</v>
      </c>
      <c r="AE420" s="22">
        <v>17000</v>
      </c>
      <c r="AF420" s="22"/>
      <c r="AG420" s="22"/>
      <c r="AH420" s="22"/>
      <c r="AI420" s="43"/>
    </row>
    <row r="421" spans="1:35" ht="12.75" customHeight="1">
      <c r="A421" s="7">
        <v>411</v>
      </c>
      <c r="B421" s="17" t="s">
        <v>385</v>
      </c>
      <c r="C421" s="7" t="s">
        <v>640</v>
      </c>
      <c r="D421" s="22"/>
      <c r="E421" s="22">
        <v>1</v>
      </c>
      <c r="F421" s="22"/>
      <c r="G421" s="22"/>
      <c r="H421" s="22">
        <v>1</v>
      </c>
      <c r="I421" s="22"/>
      <c r="J421" s="22">
        <v>1</v>
      </c>
      <c r="K421" s="22">
        <v>1</v>
      </c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>
        <v>1</v>
      </c>
      <c r="W421" s="22"/>
      <c r="X421" s="22"/>
      <c r="Y421" s="22"/>
      <c r="Z421" s="22"/>
      <c r="AA421" s="22"/>
      <c r="AB421" s="22"/>
      <c r="AC421" s="22"/>
      <c r="AD421" s="41"/>
      <c r="AE421" s="22"/>
      <c r="AF421" s="22"/>
      <c r="AG421" s="22"/>
      <c r="AH421" s="22"/>
      <c r="AI421" s="43"/>
    </row>
    <row r="422" spans="1:35" ht="12.75" customHeight="1">
      <c r="A422" s="7">
        <v>412</v>
      </c>
      <c r="B422" s="17" t="s">
        <v>385</v>
      </c>
      <c r="C422" s="7" t="s">
        <v>641</v>
      </c>
      <c r="D422" s="22"/>
      <c r="E422" s="22">
        <v>5</v>
      </c>
      <c r="F422" s="22"/>
      <c r="G422" s="22"/>
      <c r="H422" s="22">
        <v>5</v>
      </c>
      <c r="I422" s="22"/>
      <c r="J422" s="22">
        <v>5</v>
      </c>
      <c r="K422" s="22">
        <v>5</v>
      </c>
      <c r="L422" s="22"/>
      <c r="M422" s="22"/>
      <c r="N422" s="22"/>
      <c r="O422" s="22"/>
      <c r="P422" s="22"/>
      <c r="Q422" s="22"/>
      <c r="R422" s="22"/>
      <c r="S422" s="22"/>
      <c r="T422" s="22">
        <v>1</v>
      </c>
      <c r="U422" s="22"/>
      <c r="V422" s="22">
        <v>4</v>
      </c>
      <c r="W422" s="22"/>
      <c r="X422" s="22"/>
      <c r="Y422" s="22"/>
      <c r="Z422" s="22"/>
      <c r="AA422" s="22"/>
      <c r="AB422" s="22"/>
      <c r="AC422" s="22"/>
      <c r="AD422" s="41">
        <v>8500</v>
      </c>
      <c r="AE422" s="22"/>
      <c r="AF422" s="22"/>
      <c r="AG422" s="22"/>
      <c r="AH422" s="22"/>
      <c r="AI422" s="43"/>
    </row>
    <row r="423" spans="1:35" ht="12.75" customHeight="1">
      <c r="A423" s="7">
        <v>413</v>
      </c>
      <c r="B423" s="17" t="s">
        <v>385</v>
      </c>
      <c r="C423" s="7" t="s">
        <v>642</v>
      </c>
      <c r="D423" s="22"/>
      <c r="E423" s="22">
        <v>28</v>
      </c>
      <c r="F423" s="22">
        <v>17</v>
      </c>
      <c r="G423" s="22">
        <v>17</v>
      </c>
      <c r="H423" s="22">
        <v>11</v>
      </c>
      <c r="I423" s="22"/>
      <c r="J423" s="22">
        <v>11</v>
      </c>
      <c r="K423" s="22">
        <v>8</v>
      </c>
      <c r="L423" s="22"/>
      <c r="M423" s="22">
        <v>3</v>
      </c>
      <c r="N423" s="22"/>
      <c r="O423" s="22"/>
      <c r="P423" s="22"/>
      <c r="Q423" s="22">
        <v>2</v>
      </c>
      <c r="R423" s="22">
        <v>1</v>
      </c>
      <c r="S423" s="22"/>
      <c r="T423" s="22">
        <v>2</v>
      </c>
      <c r="U423" s="22"/>
      <c r="V423" s="22">
        <v>6</v>
      </c>
      <c r="W423" s="22"/>
      <c r="X423" s="22"/>
      <c r="Y423" s="22"/>
      <c r="Z423" s="22"/>
      <c r="AA423" s="22"/>
      <c r="AB423" s="22"/>
      <c r="AC423" s="22"/>
      <c r="AD423" s="41">
        <v>17000</v>
      </c>
      <c r="AE423" s="22"/>
      <c r="AF423" s="22"/>
      <c r="AG423" s="22"/>
      <c r="AH423" s="22"/>
      <c r="AI423" s="43"/>
    </row>
    <row r="424" spans="1:35" ht="12.75" customHeight="1">
      <c r="A424" s="7">
        <v>414</v>
      </c>
      <c r="B424" s="17" t="s">
        <v>385</v>
      </c>
      <c r="C424" s="7" t="s">
        <v>643</v>
      </c>
      <c r="D424" s="22"/>
      <c r="E424" s="22">
        <v>2</v>
      </c>
      <c r="F424" s="22"/>
      <c r="G424" s="22"/>
      <c r="H424" s="22">
        <v>2</v>
      </c>
      <c r="I424" s="22"/>
      <c r="J424" s="22">
        <v>2</v>
      </c>
      <c r="K424" s="22">
        <v>2</v>
      </c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>
        <v>2</v>
      </c>
      <c r="W424" s="22"/>
      <c r="X424" s="22"/>
      <c r="Y424" s="22"/>
      <c r="Z424" s="22"/>
      <c r="AA424" s="22"/>
      <c r="AB424" s="22"/>
      <c r="AC424" s="22"/>
      <c r="AD424" s="41"/>
      <c r="AE424" s="22"/>
      <c r="AF424" s="22"/>
      <c r="AG424" s="22"/>
      <c r="AH424" s="22"/>
      <c r="AI424" s="43"/>
    </row>
    <row r="425" spans="1:35" ht="12.75" customHeight="1">
      <c r="A425" s="7">
        <v>415</v>
      </c>
      <c r="B425" s="17" t="s">
        <v>385</v>
      </c>
      <c r="C425" s="7" t="s">
        <v>644</v>
      </c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41"/>
      <c r="AE425" s="22"/>
      <c r="AF425" s="22"/>
      <c r="AG425" s="22"/>
      <c r="AH425" s="22"/>
      <c r="AI425" s="43"/>
    </row>
    <row r="426" spans="1:35" ht="12.75" customHeight="1">
      <c r="A426" s="7">
        <v>416</v>
      </c>
      <c r="B426" s="17" t="s">
        <v>385</v>
      </c>
      <c r="C426" s="7" t="s">
        <v>645</v>
      </c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41"/>
      <c r="AE426" s="22"/>
      <c r="AF426" s="22"/>
      <c r="AG426" s="22"/>
      <c r="AH426" s="22"/>
      <c r="AI426" s="43"/>
    </row>
    <row r="427" spans="1:35" ht="70.5" customHeight="1">
      <c r="A427" s="7">
        <v>417</v>
      </c>
      <c r="B427" s="17" t="s">
        <v>386</v>
      </c>
      <c r="C427" s="7" t="s">
        <v>646</v>
      </c>
      <c r="D427" s="22"/>
      <c r="E427" s="22">
        <v>3</v>
      </c>
      <c r="F427" s="22"/>
      <c r="G427" s="22"/>
      <c r="H427" s="22">
        <v>3</v>
      </c>
      <c r="I427" s="22"/>
      <c r="J427" s="22">
        <v>3</v>
      </c>
      <c r="K427" s="22">
        <v>2</v>
      </c>
      <c r="L427" s="22"/>
      <c r="M427" s="22">
        <v>1</v>
      </c>
      <c r="N427" s="22"/>
      <c r="O427" s="22"/>
      <c r="P427" s="22"/>
      <c r="Q427" s="22">
        <v>1</v>
      </c>
      <c r="R427" s="22"/>
      <c r="S427" s="22"/>
      <c r="T427" s="22">
        <v>2</v>
      </c>
      <c r="U427" s="22"/>
      <c r="V427" s="22"/>
      <c r="W427" s="22"/>
      <c r="X427" s="22"/>
      <c r="Y427" s="22"/>
      <c r="Z427" s="22"/>
      <c r="AA427" s="22"/>
      <c r="AB427" s="22"/>
      <c r="AC427" s="22"/>
      <c r="AD427" s="41">
        <v>510</v>
      </c>
      <c r="AE427" s="22"/>
      <c r="AF427" s="22"/>
      <c r="AG427" s="22"/>
      <c r="AH427" s="22"/>
      <c r="AI427" s="43"/>
    </row>
    <row r="428" spans="1:35" ht="48.75" customHeight="1">
      <c r="A428" s="7">
        <v>418</v>
      </c>
      <c r="B428" s="17" t="s">
        <v>387</v>
      </c>
      <c r="C428" s="7" t="s">
        <v>647</v>
      </c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41"/>
      <c r="AE428" s="22"/>
      <c r="AF428" s="22"/>
      <c r="AG428" s="22"/>
      <c r="AH428" s="22"/>
      <c r="AI428" s="43"/>
    </row>
    <row r="429" spans="1:35" ht="12.75" customHeight="1">
      <c r="A429" s="8"/>
      <c r="B429" s="19" t="s">
        <v>388</v>
      </c>
      <c r="C429" s="21"/>
      <c r="D429" s="45">
        <f>SUM(D11:D428)</f>
        <v>0</v>
      </c>
      <c r="E429" s="45">
        <f>SUM(E11:E428)</f>
        <v>0</v>
      </c>
      <c r="F429" s="45">
        <f>SUM(F11:F428)</f>
        <v>0</v>
      </c>
      <c r="G429" s="45">
        <f>SUM(G11:G428)</f>
        <v>0</v>
      </c>
      <c r="H429" s="45">
        <f>SUM(H11:H428)</f>
        <v>0</v>
      </c>
      <c r="I429" s="45">
        <f>SUM(I11:I428)</f>
        <v>0</v>
      </c>
      <c r="J429" s="45">
        <f>SUM(J11:J428)</f>
        <v>0</v>
      </c>
      <c r="K429" s="45">
        <f>SUM(K11:K428)</f>
        <v>0</v>
      </c>
      <c r="L429" s="45">
        <f>SUM(L11:L428)</f>
        <v>0</v>
      </c>
      <c r="M429" s="45">
        <f>SUM(M11:M428)</f>
        <v>0</v>
      </c>
      <c r="N429" s="45">
        <f>SUM(N11:N428)</f>
        <v>0</v>
      </c>
      <c r="O429" s="45">
        <f>SUM(O11:O428)</f>
        <v>0</v>
      </c>
      <c r="P429" s="45">
        <f>SUM(P11:P428)</f>
        <v>0</v>
      </c>
      <c r="Q429" s="45">
        <f>SUM(Q11:Q428)</f>
        <v>0</v>
      </c>
      <c r="R429" s="45">
        <f>SUM(R11:R428)</f>
        <v>0</v>
      </c>
      <c r="S429" s="45">
        <f>SUM(S11:S428)</f>
        <v>0</v>
      </c>
      <c r="T429" s="45">
        <f>SUM(T11:T428)</f>
        <v>0</v>
      </c>
      <c r="U429" s="45">
        <f>SUM(U11:U428)</f>
        <v>0</v>
      </c>
      <c r="V429" s="45">
        <f>SUM(V11:V428)</f>
        <v>0</v>
      </c>
      <c r="W429" s="45">
        <f>SUM(W11:W428)</f>
        <v>0</v>
      </c>
      <c r="X429" s="45">
        <f>SUM(X11:X428)</f>
        <v>0</v>
      </c>
      <c r="Y429" s="45">
        <f>SUM(Y11:Y428)</f>
        <v>0</v>
      </c>
      <c r="Z429" s="45">
        <f>SUM(Z11:Z428)</f>
        <v>0</v>
      </c>
      <c r="AA429" s="45">
        <f>SUM(AA11:AA428)</f>
        <v>0</v>
      </c>
      <c r="AB429" s="45">
        <f>SUM(AB11:AB428)</f>
        <v>0</v>
      </c>
      <c r="AC429" s="45">
        <f>SUM(AC11:AC428)</f>
        <v>0</v>
      </c>
      <c r="AD429" s="46">
        <f>SUM(AD11:AD428)</f>
        <v>0</v>
      </c>
      <c r="AE429" s="45">
        <f>SUM(AE11:AE428)</f>
        <v>0</v>
      </c>
      <c r="AF429" s="45">
        <f>SUM(AF11:AF428)</f>
        <v>0</v>
      </c>
      <c r="AG429" s="45">
        <f>SUM(AG11:AG428)</f>
        <v>0</v>
      </c>
      <c r="AH429" s="45">
        <f>SUM(AH11:AH428)</f>
        <v>0</v>
      </c>
      <c r="AI429" s="43"/>
    </row>
    <row r="430" spans="1:35" ht="12.75" customHeight="1">
      <c r="A430" s="9"/>
      <c r="B430" s="9"/>
      <c r="C430" s="9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4"/>
    </row>
    <row r="431" spans="4:35" ht="12.75" customHeight="1"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</row>
    <row r="432" spans="4:35" ht="12.75" customHeight="1"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</row>
    <row r="433" spans="4:35" ht="12.75" customHeight="1"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</row>
    <row r="434" spans="4:35" ht="12.75" customHeight="1"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</row>
    <row r="435" spans="4:35" ht="12.75" customHeight="1"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</row>
    <row r="436" spans="4:35" ht="12.75" customHeight="1"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</row>
    <row r="437" spans="4:35" ht="12.75" customHeight="1"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</row>
  </sheetData>
  <sheetProtection sheet="1"/>
  <mergeCells count="45">
    <mergeCell ref="G3:G9"/>
    <mergeCell ref="E3:E9"/>
    <mergeCell ref="F3:F9"/>
    <mergeCell ref="AC2:AG2"/>
    <mergeCell ref="L6:L9"/>
    <mergeCell ref="I3:I9"/>
    <mergeCell ref="K6:K9"/>
    <mergeCell ref="K5:R5"/>
    <mergeCell ref="Q8:Q9"/>
    <mergeCell ref="M6:R6"/>
    <mergeCell ref="A3:A9"/>
    <mergeCell ref="C3:C9"/>
    <mergeCell ref="D3:D9"/>
    <mergeCell ref="B3:B9"/>
    <mergeCell ref="AD3:AE4"/>
    <mergeCell ref="AC6:AC9"/>
    <mergeCell ref="S5:AA5"/>
    <mergeCell ref="Z6:Z9"/>
    <mergeCell ref="AA6:AA9"/>
    <mergeCell ref="T6:T9"/>
    <mergeCell ref="AB6:AB9"/>
    <mergeCell ref="H3:H9"/>
    <mergeCell ref="M7:M9"/>
    <mergeCell ref="J5:J9"/>
    <mergeCell ref="J3:R4"/>
    <mergeCell ref="N7:R7"/>
    <mergeCell ref="P8:P9"/>
    <mergeCell ref="R8:R9"/>
    <mergeCell ref="O8:O9"/>
    <mergeCell ref="N8:N9"/>
    <mergeCell ref="AG5:AH5"/>
    <mergeCell ref="AF3:AH4"/>
    <mergeCell ref="AG6:AG9"/>
    <mergeCell ref="AH6:AH9"/>
    <mergeCell ref="AF5:AF9"/>
    <mergeCell ref="AD5:AD9"/>
    <mergeCell ref="AE5:AE9"/>
    <mergeCell ref="S3:AC4"/>
    <mergeCell ref="X6:X9"/>
    <mergeCell ref="Y6:Y9"/>
    <mergeCell ref="V6:V9"/>
    <mergeCell ref="W6:W9"/>
    <mergeCell ref="S6:S9"/>
    <mergeCell ref="U6:U9"/>
    <mergeCell ref="AB5:AC5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geOrder="overThenDown" paperSize="9" scale="80"/>
  <headerFooter alignWithMargins="0">
    <oddFooter>&amp;L1ED12363�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defaultGridColor="0" colorId="0" workbookViewId="0" topLeftCell="A1"/>
  </sheetViews>
  <sheetFormatPr defaultColWidth="9.140625" defaultRowHeight="12.75"/>
  <cols>
    <col min="2" max="2" width="19.421875" customWidth="1"/>
    <col min="3" max="3" width="12.00390625" customWidth="1"/>
    <col min="7" max="7" width="12.28125" customWidth="1"/>
    <col min="9" max="9" width="16.7109375" customWidth="1"/>
    <col min="10" max="10" width="15.8515625" customWidth="1"/>
    <col min="11" max="11" width="9.28125" customWidth="1"/>
  </cols>
  <sheetData>
    <row r="1" spans="1:20" ht="12.75">
      <c r="A1" s="47" t="s">
        <v>687</v>
      </c>
      <c r="B1" s="51"/>
      <c r="C1" s="55"/>
      <c r="D1" s="55"/>
      <c r="E1" s="39"/>
      <c r="F1" s="39"/>
      <c r="G1" s="39"/>
      <c r="H1" s="39"/>
      <c r="I1" s="39"/>
      <c r="J1" s="26"/>
      <c r="K1" s="26"/>
      <c r="N1" s="26"/>
      <c r="O1" s="26"/>
      <c r="P1" s="26"/>
      <c r="Q1" s="26"/>
      <c r="R1" s="26"/>
      <c r="S1" s="26"/>
      <c r="T1" s="26"/>
    </row>
    <row r="2" spans="1:20" ht="12.75">
      <c r="A2" s="48" t="s">
        <v>0</v>
      </c>
      <c r="B2" s="52" t="s">
        <v>688</v>
      </c>
      <c r="C2" s="52"/>
      <c r="D2" s="52"/>
      <c r="E2" s="52"/>
      <c r="F2" s="52"/>
      <c r="G2" s="52"/>
      <c r="H2" s="52"/>
      <c r="I2" s="56" t="s">
        <v>701</v>
      </c>
      <c r="J2" s="42"/>
      <c r="K2" s="26"/>
      <c r="N2" s="26"/>
      <c r="O2" s="26"/>
      <c r="P2" s="26"/>
      <c r="Q2" s="26"/>
      <c r="R2" s="26"/>
      <c r="S2" s="26"/>
      <c r="T2" s="26"/>
    </row>
    <row r="3" spans="1:20" ht="12.75">
      <c r="A3" s="49">
        <v>1</v>
      </c>
      <c r="B3" s="53" t="s">
        <v>689</v>
      </c>
      <c r="C3" s="53"/>
      <c r="D3" s="53"/>
      <c r="E3" s="53"/>
      <c r="F3" s="53"/>
      <c r="G3" s="53"/>
      <c r="H3" s="53"/>
      <c r="I3" s="57"/>
      <c r="J3" s="42"/>
      <c r="K3" s="26"/>
      <c r="N3" s="26"/>
      <c r="O3" s="26"/>
      <c r="P3" s="26"/>
      <c r="Q3" s="26"/>
      <c r="R3" s="26"/>
      <c r="S3" s="26"/>
      <c r="T3" s="26"/>
    </row>
    <row r="4" spans="1:20" ht="12.75">
      <c r="A4" s="49">
        <v>2</v>
      </c>
      <c r="B4" s="54" t="s">
        <v>690</v>
      </c>
      <c r="C4" s="54"/>
      <c r="D4" s="54"/>
      <c r="E4" s="54"/>
      <c r="F4" s="54"/>
      <c r="G4" s="54"/>
      <c r="H4" s="54"/>
      <c r="I4" s="58"/>
      <c r="J4" s="42"/>
      <c r="K4" s="26"/>
      <c r="N4" s="26"/>
      <c r="O4" s="26"/>
      <c r="P4" s="26"/>
      <c r="Q4" s="26"/>
      <c r="R4" s="26"/>
      <c r="S4" s="26"/>
      <c r="T4" s="26"/>
    </row>
    <row r="5" spans="1:20" ht="12.75">
      <c r="A5" s="49">
        <v>3</v>
      </c>
      <c r="B5" s="53" t="s">
        <v>691</v>
      </c>
      <c r="C5" s="53"/>
      <c r="D5" s="53"/>
      <c r="E5" s="53"/>
      <c r="F5" s="53"/>
      <c r="G5" s="53"/>
      <c r="H5" s="53"/>
      <c r="I5" s="58"/>
      <c r="J5" s="42"/>
      <c r="K5" s="26"/>
      <c r="N5" s="26"/>
      <c r="O5" s="26"/>
      <c r="P5" s="26"/>
      <c r="Q5" s="26"/>
      <c r="R5" s="26"/>
      <c r="S5" s="26"/>
      <c r="T5" s="26"/>
    </row>
    <row r="6" spans="1:20" ht="12.75">
      <c r="A6" s="49">
        <v>4</v>
      </c>
      <c r="B6" s="54" t="s">
        <v>692</v>
      </c>
      <c r="C6" s="54"/>
      <c r="D6" s="54"/>
      <c r="E6" s="54"/>
      <c r="F6" s="54"/>
      <c r="G6" s="54"/>
      <c r="H6" s="54"/>
      <c r="I6" s="58"/>
      <c r="J6" s="42"/>
      <c r="K6" s="26"/>
      <c r="N6" s="26"/>
      <c r="O6" s="26"/>
      <c r="P6" s="26"/>
      <c r="Q6" s="26"/>
      <c r="R6" s="26"/>
      <c r="S6" s="26"/>
      <c r="T6" s="26"/>
    </row>
    <row r="7" spans="1:20" ht="12.75">
      <c r="A7" s="49">
        <v>5</v>
      </c>
      <c r="B7" s="54" t="s">
        <v>693</v>
      </c>
      <c r="C7" s="54"/>
      <c r="D7" s="54"/>
      <c r="E7" s="54"/>
      <c r="F7" s="54"/>
      <c r="G7" s="54"/>
      <c r="H7" s="54"/>
      <c r="I7" s="58"/>
      <c r="J7" s="42"/>
      <c r="K7" s="60"/>
      <c r="N7" s="26"/>
      <c r="O7" s="26"/>
      <c r="P7" s="26"/>
      <c r="Q7" s="26"/>
      <c r="R7" s="26"/>
      <c r="S7" s="26"/>
      <c r="T7" s="26"/>
    </row>
    <row r="8" spans="1:20" ht="12.75">
      <c r="A8" s="49">
        <v>6</v>
      </c>
      <c r="B8" s="54" t="s">
        <v>694</v>
      </c>
      <c r="C8" s="54"/>
      <c r="D8" s="54"/>
      <c r="E8" s="54"/>
      <c r="F8" s="54"/>
      <c r="G8" s="54"/>
      <c r="H8" s="54"/>
      <c r="I8" s="58"/>
      <c r="J8" s="42"/>
      <c r="K8" s="26"/>
      <c r="N8" s="26"/>
      <c r="O8" s="26"/>
      <c r="P8" s="26"/>
      <c r="Q8" s="26"/>
      <c r="R8" s="26"/>
      <c r="S8" s="26"/>
      <c r="T8" s="26"/>
    </row>
    <row r="9" spans="1:20" ht="12.75">
      <c r="A9" s="49">
        <v>7</v>
      </c>
      <c r="B9" s="54" t="s">
        <v>695</v>
      </c>
      <c r="C9" s="54"/>
      <c r="D9" s="54"/>
      <c r="E9" s="54"/>
      <c r="F9" s="54"/>
      <c r="G9" s="54"/>
      <c r="H9" s="54"/>
      <c r="I9" s="58"/>
      <c r="J9" s="42"/>
      <c r="K9" s="26"/>
      <c r="N9" s="26"/>
      <c r="O9" s="26"/>
      <c r="P9" s="26"/>
      <c r="Q9" s="26"/>
      <c r="R9" s="26"/>
      <c r="S9" s="26"/>
      <c r="T9" s="26"/>
    </row>
    <row r="10" spans="1:20" ht="12.75">
      <c r="A10" s="49">
        <v>8</v>
      </c>
      <c r="B10" s="54" t="s">
        <v>696</v>
      </c>
      <c r="C10" s="54"/>
      <c r="D10" s="54"/>
      <c r="E10" s="54"/>
      <c r="F10" s="54"/>
      <c r="G10" s="54"/>
      <c r="H10" s="54"/>
      <c r="I10" s="58"/>
      <c r="J10" s="42"/>
      <c r="K10" s="26"/>
      <c r="N10" s="26"/>
      <c r="O10" s="26"/>
      <c r="P10" s="26"/>
      <c r="Q10" s="26"/>
      <c r="R10" s="26"/>
      <c r="S10" s="26"/>
      <c r="T10" s="26"/>
    </row>
    <row r="11" spans="1:20" ht="12.75">
      <c r="A11" s="49">
        <v>9</v>
      </c>
      <c r="B11" s="54" t="s">
        <v>697</v>
      </c>
      <c r="C11" s="54"/>
      <c r="D11" s="54"/>
      <c r="E11" s="54"/>
      <c r="F11" s="54"/>
      <c r="G11" s="54"/>
      <c r="H11" s="54"/>
      <c r="I11" s="58"/>
      <c r="J11" s="42"/>
      <c r="K11" s="26"/>
      <c r="N11" s="26"/>
      <c r="O11" s="26"/>
      <c r="P11" s="26"/>
      <c r="Q11" s="26"/>
      <c r="R11" s="26"/>
      <c r="S11" s="26"/>
      <c r="T11" s="26"/>
    </row>
    <row r="12" spans="1:20" ht="12.75">
      <c r="A12" s="49">
        <v>10</v>
      </c>
      <c r="B12" s="54" t="s">
        <v>698</v>
      </c>
      <c r="C12" s="54"/>
      <c r="D12" s="54"/>
      <c r="E12" s="54"/>
      <c r="F12" s="54"/>
      <c r="G12" s="54"/>
      <c r="H12" s="54"/>
      <c r="I12" s="58">
        <v>784856</v>
      </c>
      <c r="J12" s="59"/>
      <c r="K12" s="26"/>
      <c r="N12" s="26"/>
      <c r="O12" s="26"/>
      <c r="P12" s="26"/>
      <c r="Q12" s="26"/>
      <c r="R12" s="26"/>
      <c r="S12" s="26"/>
      <c r="T12" s="26"/>
    </row>
    <row r="13" spans="1:20" ht="12.75">
      <c r="A13" s="49">
        <v>11</v>
      </c>
      <c r="B13" s="53" t="s">
        <v>699</v>
      </c>
      <c r="C13" s="53"/>
      <c r="D13" s="53"/>
      <c r="E13" s="53"/>
      <c r="F13" s="53"/>
      <c r="G13" s="53"/>
      <c r="H13" s="53"/>
      <c r="I13" s="58">
        <v>10517</v>
      </c>
      <c r="J13" s="59"/>
      <c r="K13" s="26"/>
      <c r="N13" s="26"/>
      <c r="O13" s="26"/>
      <c r="P13" s="26"/>
      <c r="Q13" s="26"/>
      <c r="R13" s="26"/>
      <c r="S13" s="26"/>
      <c r="T13" s="26"/>
    </row>
    <row r="14" spans="1:20" ht="12.75">
      <c r="A14" s="50">
        <v>12</v>
      </c>
      <c r="B14" s="54" t="s">
        <v>700</v>
      </c>
      <c r="C14" s="54"/>
      <c r="D14" s="54"/>
      <c r="E14" s="54"/>
      <c r="F14" s="54"/>
      <c r="G14" s="54"/>
      <c r="H14" s="54"/>
      <c r="I14" s="58">
        <v>8</v>
      </c>
      <c r="J14" s="42"/>
      <c r="K14" s="26"/>
      <c r="N14" s="26"/>
      <c r="O14" s="26"/>
      <c r="P14" s="26"/>
      <c r="Q14" s="26"/>
      <c r="R14" s="26"/>
      <c r="S14" s="26"/>
      <c r="T14" s="26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7" spans="10:34" ht="12.75" customHeight="1"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0:34" ht="12.75" customHeight="1"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0:30" ht="48.75" customHeight="1"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0:30" ht="39.75" customHeight="1"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0:30" ht="12.75" customHeight="1"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0:30" ht="44.25" customHeight="1"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0:30" ht="63.75" customHeight="1"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ht="57.75" customHeight="1"/>
  </sheetData>
  <sheetProtection sheet="1"/>
  <mergeCells count="13">
    <mergeCell ref="B6:H6"/>
    <mergeCell ref="B7:H7"/>
    <mergeCell ref="B14:H14"/>
    <mergeCell ref="B8:H8"/>
    <mergeCell ref="B9:H9"/>
    <mergeCell ref="B10:H10"/>
    <mergeCell ref="B11:H11"/>
    <mergeCell ref="B12:H12"/>
    <mergeCell ref="B13:H13"/>
    <mergeCell ref="B2:H2"/>
    <mergeCell ref="B3:H3"/>
    <mergeCell ref="B4:H4"/>
    <mergeCell ref="B5:H5"/>
  </mergeCells>
  <printOptions/>
  <pageMargins left="0.75" right="0.75" top="1" bottom="1" header="0.5" footer="0.5"/>
  <pageSetup horizontalDpi="600" verticalDpi="600" orientation="landscape" paperSize="9" scale="90"/>
  <headerFooter alignWithMargins="0">
    <oddFooter>&amp;L1ED12363�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16.00390625" customWidth="1"/>
    <col min="3" max="3" width="15.8515625" customWidth="1"/>
    <col min="4" max="4" width="13.421875" customWidth="1"/>
    <col min="5" max="6" width="9.140625" customWidth="1"/>
    <col min="7" max="7" width="21.7109375" customWidth="1"/>
    <col min="8" max="255" width="9.140625" customWidth="1"/>
  </cols>
  <sheetData>
    <row r="1" spans="1:7" ht="43.5" customHeight="1">
      <c r="A1" s="61" t="s">
        <v>702</v>
      </c>
      <c r="B1" s="61"/>
      <c r="C1" s="61"/>
      <c r="D1" s="61"/>
      <c r="E1" s="61"/>
      <c r="F1" s="61"/>
      <c r="G1" s="61"/>
    </row>
    <row r="2" spans="1:8" ht="12.75" customHeight="1">
      <c r="A2" s="62"/>
      <c r="B2" s="62"/>
      <c r="C2" s="62"/>
      <c r="D2" s="62"/>
      <c r="E2" s="62"/>
      <c r="F2" s="62"/>
      <c r="G2" s="62"/>
      <c r="H2" s="26"/>
    </row>
    <row r="3" spans="1:8" ht="12.75" customHeight="1">
      <c r="A3" s="63"/>
      <c r="B3" s="63"/>
      <c r="C3" s="63"/>
      <c r="D3" s="63"/>
      <c r="E3" s="63"/>
      <c r="F3" s="63"/>
      <c r="G3" s="63"/>
      <c r="H3" s="26"/>
    </row>
    <row r="4" spans="1:8" ht="12.75" customHeight="1">
      <c r="A4" s="12" t="s">
        <v>0</v>
      </c>
      <c r="B4" s="12" t="s">
        <v>688</v>
      </c>
      <c r="C4" s="12" t="s">
        <v>649</v>
      </c>
      <c r="D4" s="12" t="s">
        <v>650</v>
      </c>
      <c r="E4" s="71" t="s">
        <v>705</v>
      </c>
      <c r="F4" s="73"/>
      <c r="G4" s="12" t="s">
        <v>654</v>
      </c>
      <c r="H4" s="75"/>
    </row>
    <row r="5" spans="1:8" ht="33.75" customHeight="1">
      <c r="A5" s="64"/>
      <c r="B5" s="14"/>
      <c r="C5" s="14"/>
      <c r="D5" s="14"/>
      <c r="E5" s="72" t="s">
        <v>656</v>
      </c>
      <c r="F5" s="72" t="s">
        <v>706</v>
      </c>
      <c r="G5" s="14"/>
      <c r="H5" s="75"/>
    </row>
    <row r="6" spans="1:8" ht="16.5" customHeight="1">
      <c r="A6" s="50" t="s">
        <v>1</v>
      </c>
      <c r="B6" s="50" t="s">
        <v>3</v>
      </c>
      <c r="C6" s="50">
        <v>1</v>
      </c>
      <c r="D6" s="50">
        <v>2</v>
      </c>
      <c r="E6" s="50">
        <v>3</v>
      </c>
      <c r="F6" s="50">
        <v>4</v>
      </c>
      <c r="G6" s="65">
        <v>5</v>
      </c>
      <c r="H6" s="75"/>
    </row>
    <row r="7" spans="1:8" ht="17.25" customHeight="1" hidden="1">
      <c r="A7" s="50"/>
      <c r="B7" s="50"/>
      <c r="C7" s="68"/>
      <c r="D7" s="68"/>
      <c r="E7" s="68"/>
      <c r="F7" s="68"/>
      <c r="G7" s="74"/>
      <c r="H7" s="75"/>
    </row>
    <row r="8" spans="1:8" ht="50.25" customHeight="1">
      <c r="A8" s="65">
        <v>1</v>
      </c>
      <c r="B8" s="66" t="s">
        <v>703</v>
      </c>
      <c r="C8" s="58"/>
      <c r="D8" s="58">
        <v>10</v>
      </c>
      <c r="E8" s="58">
        <v>9</v>
      </c>
      <c r="F8" s="58">
        <v>9</v>
      </c>
      <c r="G8" s="58">
        <v>1</v>
      </c>
      <c r="H8" s="75"/>
    </row>
    <row r="9" spans="1:8" ht="45" customHeight="1">
      <c r="A9" s="65">
        <v>2</v>
      </c>
      <c r="B9" s="67" t="s">
        <v>704</v>
      </c>
      <c r="C9" s="58"/>
      <c r="D9" s="58"/>
      <c r="E9" s="58"/>
      <c r="F9" s="58"/>
      <c r="G9" s="58"/>
      <c r="H9" s="42"/>
    </row>
    <row r="10" spans="1:8" ht="12.75" customHeight="1">
      <c r="A10" s="9"/>
      <c r="B10" s="9"/>
      <c r="C10" s="69"/>
      <c r="D10" s="69"/>
      <c r="E10" s="69"/>
      <c r="F10" s="69"/>
      <c r="G10" s="69"/>
      <c r="H10" s="70"/>
    </row>
    <row r="11" spans="3:8" ht="12.75" customHeight="1">
      <c r="C11" s="70"/>
      <c r="D11" s="70"/>
      <c r="E11" s="70"/>
      <c r="F11" s="70"/>
      <c r="G11" s="70"/>
      <c r="H11" s="70"/>
    </row>
    <row r="12" spans="3:8" ht="12.75" customHeight="1">
      <c r="C12" s="70"/>
      <c r="D12" s="70"/>
      <c r="E12" s="70"/>
      <c r="F12" s="70"/>
      <c r="G12" s="70"/>
      <c r="H12" s="70"/>
    </row>
    <row r="13" spans="3:8" ht="12.75" customHeight="1">
      <c r="C13" s="70"/>
      <c r="D13" s="70"/>
      <c r="E13" s="70"/>
      <c r="F13" s="70"/>
      <c r="G13" s="70"/>
      <c r="H13" s="70"/>
    </row>
  </sheetData>
  <sheetProtection sheet="1"/>
  <mergeCells count="9">
    <mergeCell ref="A2:G2"/>
    <mergeCell ref="A1:G1"/>
    <mergeCell ref="A3:G3"/>
    <mergeCell ref="D4:D5"/>
    <mergeCell ref="C4:C5"/>
    <mergeCell ref="E4:F4"/>
    <mergeCell ref="G4:G5"/>
    <mergeCell ref="A4:A5"/>
    <mergeCell ref="B4:B5"/>
  </mergeCells>
  <printOptions/>
  <pageMargins left="0.7" right="0.7" top="0.75" bottom="0.75" header="0.3" footer="0.3"/>
  <pageSetup orientation="portrait" paperSize="9"/>
  <headerFooter alignWithMargins="0">
    <oddFooter>&amp;L1ED12363�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defaultGridColor="0" colorId="0" workbookViewId="0" topLeftCell="A1"/>
  </sheetViews>
  <sheetFormatPr defaultColWidth="9.140625" defaultRowHeight="12.75"/>
  <cols>
    <col min="1" max="1" width="3.28125" customWidth="1"/>
    <col min="2" max="2" width="45.00390625" customWidth="1"/>
    <col min="3" max="3" width="11.57421875" customWidth="1"/>
    <col min="4" max="4" width="11.57421875" hidden="1" customWidth="1"/>
    <col min="5" max="5" width="13.00390625" customWidth="1"/>
    <col min="6" max="6" width="9.140625" customWidth="1"/>
    <col min="7" max="7" width="9.28125" customWidth="1"/>
    <col min="8" max="8" width="10.7109375" customWidth="1"/>
    <col min="9" max="9" width="11.28125" customWidth="1"/>
    <col min="10" max="10" width="10.140625" customWidth="1"/>
    <col min="11" max="11" width="12.7109375" customWidth="1"/>
    <col min="12" max="12" width="9.140625" customWidth="1"/>
    <col min="13" max="13" width="6.7109375" customWidth="1"/>
    <col min="14" max="14" width="7.140625" customWidth="1"/>
    <col min="15" max="15" width="6.8515625" customWidth="1"/>
    <col min="16" max="17" width="9.00390625" customWidth="1"/>
    <col min="18" max="18" width="7.28125" customWidth="1"/>
    <col min="19" max="19" width="7.57421875" customWidth="1"/>
    <col min="20" max="20" width="7.140625" customWidth="1"/>
    <col min="21" max="21" width="7.421875" customWidth="1"/>
    <col min="22" max="22" width="6.7109375" customWidth="1"/>
    <col min="23" max="23" width="6.8515625" customWidth="1"/>
    <col min="24" max="24" width="8.28125" customWidth="1"/>
    <col min="25" max="26" width="8.421875" customWidth="1"/>
    <col min="27" max="27" width="7.8515625" customWidth="1"/>
    <col min="28" max="28" width="7.28125" customWidth="1"/>
    <col min="29" max="29" width="9.28125" customWidth="1"/>
    <col min="30" max="30" width="9.421875" customWidth="1"/>
    <col min="31" max="31" width="10.8515625" customWidth="1"/>
    <col min="32" max="32" width="9.140625" customWidth="1"/>
    <col min="33" max="33" width="8.8515625" customWidth="1"/>
    <col min="34" max="34" width="6.421875" customWidth="1"/>
    <col min="35" max="35" width="7.421875" customWidth="1"/>
    <col min="36" max="36" width="8.28125" customWidth="1"/>
    <col min="37" max="255" width="9.140625" customWidth="1"/>
  </cols>
  <sheetData>
    <row r="1" spans="1:36" ht="10.5" customHeight="1">
      <c r="A1" s="26"/>
      <c r="B1" s="26"/>
      <c r="C1" s="26"/>
      <c r="D1" s="26"/>
      <c r="E1" s="26"/>
      <c r="F1" s="26"/>
      <c r="G1" s="26"/>
      <c r="H1" s="99"/>
      <c r="I1" s="26"/>
      <c r="J1" s="26"/>
      <c r="K1" s="26"/>
      <c r="L1" s="26"/>
      <c r="M1" s="110"/>
      <c r="N1" s="110"/>
      <c r="O1" s="9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2:36" ht="19.5" customHeight="1">
      <c r="B2" s="27"/>
      <c r="C2" s="27"/>
      <c r="D2" s="27"/>
      <c r="E2" s="27" t="s">
        <v>717</v>
      </c>
      <c r="F2" s="98"/>
      <c r="G2" s="27"/>
      <c r="H2" s="100"/>
      <c r="I2" s="27"/>
      <c r="J2" s="27"/>
      <c r="K2" s="27"/>
      <c r="L2" s="27"/>
      <c r="M2" s="111"/>
      <c r="N2" s="111"/>
      <c r="O2" s="100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 t="s">
        <v>748</v>
      </c>
      <c r="AI2" s="27"/>
      <c r="AJ2" s="27"/>
    </row>
    <row r="3" spans="1:36" ht="7.5" customHeight="1">
      <c r="A3" s="76"/>
      <c r="B3" s="76"/>
      <c r="C3" s="76"/>
      <c r="D3" s="76"/>
      <c r="E3" s="76"/>
      <c r="F3" s="76"/>
      <c r="G3" s="76"/>
      <c r="H3" s="101"/>
      <c r="I3" s="76"/>
      <c r="J3" s="76"/>
      <c r="K3" s="76"/>
      <c r="L3" s="76"/>
      <c r="M3" s="112"/>
      <c r="N3" s="112"/>
      <c r="O3" s="10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7" ht="19.5" customHeight="1">
      <c r="A4" s="12" t="s">
        <v>0</v>
      </c>
      <c r="B4" s="79" t="s">
        <v>707</v>
      </c>
      <c r="C4" s="85" t="s">
        <v>714</v>
      </c>
      <c r="D4" s="91"/>
      <c r="E4" s="94" t="s">
        <v>649</v>
      </c>
      <c r="F4" s="94" t="s">
        <v>718</v>
      </c>
      <c r="G4" s="94" t="s">
        <v>651</v>
      </c>
      <c r="H4" s="85" t="s">
        <v>719</v>
      </c>
      <c r="I4" s="94" t="s">
        <v>720</v>
      </c>
      <c r="J4" s="85" t="s">
        <v>721</v>
      </c>
      <c r="K4" s="94" t="s">
        <v>654</v>
      </c>
      <c r="L4" s="106" t="s">
        <v>655</v>
      </c>
      <c r="M4" s="113"/>
      <c r="N4" s="113"/>
      <c r="O4" s="113"/>
      <c r="P4" s="113"/>
      <c r="Q4" s="113"/>
      <c r="R4" s="113"/>
      <c r="S4" s="113"/>
      <c r="T4" s="131"/>
      <c r="U4" s="133" t="s">
        <v>724</v>
      </c>
      <c r="V4" s="137"/>
      <c r="W4" s="133" t="s">
        <v>725</v>
      </c>
      <c r="X4" s="137"/>
      <c r="Y4" s="146" t="s">
        <v>730</v>
      </c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67"/>
      <c r="AK4" s="42"/>
    </row>
    <row r="5" spans="1:37" ht="27" customHeight="1">
      <c r="A5" s="13"/>
      <c r="B5" s="80"/>
      <c r="C5" s="86"/>
      <c r="D5" s="92"/>
      <c r="E5" s="95"/>
      <c r="F5" s="95"/>
      <c r="G5" s="95"/>
      <c r="H5" s="102"/>
      <c r="I5" s="95"/>
      <c r="J5" s="102"/>
      <c r="K5" s="95"/>
      <c r="L5" s="107" t="s">
        <v>722</v>
      </c>
      <c r="M5" s="114" t="s">
        <v>657</v>
      </c>
      <c r="N5" s="122"/>
      <c r="O5" s="122"/>
      <c r="P5" s="122"/>
      <c r="Q5" s="122"/>
      <c r="R5" s="122"/>
      <c r="S5" s="122"/>
      <c r="T5" s="132"/>
      <c r="U5" s="134"/>
      <c r="V5" s="138"/>
      <c r="W5" s="134"/>
      <c r="X5" s="138"/>
      <c r="Y5" s="12" t="s">
        <v>731</v>
      </c>
      <c r="Z5" s="12" t="s">
        <v>733</v>
      </c>
      <c r="AA5" s="152" t="s">
        <v>734</v>
      </c>
      <c r="AB5" s="152"/>
      <c r="AC5" s="152"/>
      <c r="AD5" s="152" t="s">
        <v>742</v>
      </c>
      <c r="AE5" s="152"/>
      <c r="AF5" s="12" t="s">
        <v>746</v>
      </c>
      <c r="AG5" s="12" t="s">
        <v>747</v>
      </c>
      <c r="AH5" s="12" t="s">
        <v>749</v>
      </c>
      <c r="AI5" s="12" t="s">
        <v>750</v>
      </c>
      <c r="AJ5" s="12" t="s">
        <v>751</v>
      </c>
      <c r="AK5" s="42"/>
    </row>
    <row r="6" spans="1:37" ht="15.75" customHeight="1">
      <c r="A6" s="13"/>
      <c r="B6" s="80"/>
      <c r="C6" s="86"/>
      <c r="D6" s="92"/>
      <c r="E6" s="95"/>
      <c r="F6" s="95"/>
      <c r="G6" s="95"/>
      <c r="H6" s="102"/>
      <c r="I6" s="95"/>
      <c r="J6" s="102"/>
      <c r="K6" s="95"/>
      <c r="L6" s="108"/>
      <c r="M6" s="115" t="s">
        <v>658</v>
      </c>
      <c r="N6" s="123"/>
      <c r="O6" s="114" t="s">
        <v>660</v>
      </c>
      <c r="P6" s="122"/>
      <c r="Q6" s="122"/>
      <c r="R6" s="122"/>
      <c r="S6" s="122"/>
      <c r="T6" s="132"/>
      <c r="U6" s="134"/>
      <c r="V6" s="138"/>
      <c r="W6" s="134"/>
      <c r="X6" s="138"/>
      <c r="Y6" s="13"/>
      <c r="Z6" s="13"/>
      <c r="AA6" s="12" t="s">
        <v>735</v>
      </c>
      <c r="AB6" s="71" t="s">
        <v>657</v>
      </c>
      <c r="AC6" s="73"/>
      <c r="AD6" s="12" t="s">
        <v>735</v>
      </c>
      <c r="AE6" s="72" t="s">
        <v>657</v>
      </c>
      <c r="AF6" s="13"/>
      <c r="AG6" s="13"/>
      <c r="AH6" s="13"/>
      <c r="AI6" s="13"/>
      <c r="AJ6" s="13"/>
      <c r="AK6" s="42"/>
    </row>
    <row r="7" spans="1:37" ht="21" customHeight="1">
      <c r="A7" s="13"/>
      <c r="B7" s="80"/>
      <c r="C7" s="86"/>
      <c r="D7" s="92"/>
      <c r="E7" s="95"/>
      <c r="F7" s="95"/>
      <c r="G7" s="95"/>
      <c r="H7" s="102"/>
      <c r="I7" s="95"/>
      <c r="J7" s="102"/>
      <c r="K7" s="95"/>
      <c r="L7" s="108"/>
      <c r="M7" s="116"/>
      <c r="N7" s="124"/>
      <c r="O7" s="126" t="s">
        <v>722</v>
      </c>
      <c r="P7" s="114" t="s">
        <v>661</v>
      </c>
      <c r="Q7" s="122"/>
      <c r="R7" s="122"/>
      <c r="S7" s="122"/>
      <c r="T7" s="132"/>
      <c r="U7" s="135"/>
      <c r="V7" s="139"/>
      <c r="W7" s="135"/>
      <c r="X7" s="139"/>
      <c r="Y7" s="13"/>
      <c r="Z7" s="13"/>
      <c r="AA7" s="13"/>
      <c r="AB7" s="12" t="s">
        <v>738</v>
      </c>
      <c r="AC7" s="12" t="s">
        <v>741</v>
      </c>
      <c r="AD7" s="13"/>
      <c r="AE7" s="12" t="s">
        <v>745</v>
      </c>
      <c r="AF7" s="13"/>
      <c r="AG7" s="13"/>
      <c r="AH7" s="13"/>
      <c r="AI7" s="13"/>
      <c r="AJ7" s="13"/>
      <c r="AK7" s="42"/>
    </row>
    <row r="8" spans="1:38" ht="12.75">
      <c r="A8" s="14"/>
      <c r="B8" s="81"/>
      <c r="C8" s="87"/>
      <c r="D8" s="93"/>
      <c r="E8" s="96"/>
      <c r="F8" s="96"/>
      <c r="G8" s="96"/>
      <c r="H8" s="103"/>
      <c r="I8" s="96"/>
      <c r="J8" s="103"/>
      <c r="K8" s="96"/>
      <c r="L8" s="109"/>
      <c r="M8" s="117" t="s">
        <v>722</v>
      </c>
      <c r="N8" s="125" t="s">
        <v>723</v>
      </c>
      <c r="O8" s="127"/>
      <c r="P8" s="72" t="s">
        <v>662</v>
      </c>
      <c r="Q8" s="129" t="s">
        <v>663</v>
      </c>
      <c r="R8" s="130" t="s">
        <v>664</v>
      </c>
      <c r="S8" s="130" t="s">
        <v>665</v>
      </c>
      <c r="T8" s="130" t="s">
        <v>666</v>
      </c>
      <c r="U8" s="72" t="s">
        <v>681</v>
      </c>
      <c r="V8" s="72" t="s">
        <v>682</v>
      </c>
      <c r="W8" s="72" t="s">
        <v>684</v>
      </c>
      <c r="X8" s="72" t="s">
        <v>685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42"/>
      <c r="AL8" s="170"/>
    </row>
    <row r="9" spans="1:38" ht="12.75" customHeight="1">
      <c r="A9" s="77" t="s">
        <v>1</v>
      </c>
      <c r="B9" s="77" t="s">
        <v>3</v>
      </c>
      <c r="C9" s="77" t="s">
        <v>390</v>
      </c>
      <c r="D9" s="77"/>
      <c r="E9" s="77">
        <v>1</v>
      </c>
      <c r="F9" s="77">
        <v>2</v>
      </c>
      <c r="G9" s="77">
        <v>3</v>
      </c>
      <c r="H9" s="77">
        <v>4</v>
      </c>
      <c r="I9" s="77">
        <v>5</v>
      </c>
      <c r="J9" s="77">
        <v>6</v>
      </c>
      <c r="K9" s="77">
        <v>7</v>
      </c>
      <c r="L9" s="77">
        <v>8</v>
      </c>
      <c r="M9" s="118">
        <v>9</v>
      </c>
      <c r="N9" s="118">
        <v>10</v>
      </c>
      <c r="O9" s="77">
        <v>11</v>
      </c>
      <c r="P9" s="77">
        <v>12</v>
      </c>
      <c r="Q9" s="118">
        <v>13</v>
      </c>
      <c r="R9" s="77">
        <v>14</v>
      </c>
      <c r="S9" s="77">
        <v>15</v>
      </c>
      <c r="T9" s="77">
        <v>16</v>
      </c>
      <c r="U9" s="77">
        <v>17</v>
      </c>
      <c r="V9" s="77">
        <v>18</v>
      </c>
      <c r="W9" s="77">
        <v>19</v>
      </c>
      <c r="X9" s="77">
        <v>20</v>
      </c>
      <c r="Y9" s="77">
        <v>21</v>
      </c>
      <c r="Z9" s="77">
        <v>22</v>
      </c>
      <c r="AA9" s="77">
        <v>23</v>
      </c>
      <c r="AB9" s="77">
        <v>24</v>
      </c>
      <c r="AC9" s="77">
        <v>25</v>
      </c>
      <c r="AD9" s="77">
        <v>26</v>
      </c>
      <c r="AE9" s="77">
        <v>27</v>
      </c>
      <c r="AF9" s="77">
        <v>28</v>
      </c>
      <c r="AG9" s="77">
        <v>29</v>
      </c>
      <c r="AH9" s="77">
        <v>30</v>
      </c>
      <c r="AI9" s="77">
        <v>31</v>
      </c>
      <c r="AJ9" s="77">
        <v>32</v>
      </c>
      <c r="AK9" s="42"/>
      <c r="AL9" s="170"/>
    </row>
    <row r="10" spans="1:38" ht="39.75" customHeight="1">
      <c r="A10" s="15">
        <v>1</v>
      </c>
      <c r="B10" s="82" t="s">
        <v>386</v>
      </c>
      <c r="C10" s="88">
        <v>7</v>
      </c>
      <c r="D10" s="88"/>
      <c r="E10" s="58"/>
      <c r="F10" s="58">
        <v>3</v>
      </c>
      <c r="G10" s="58"/>
      <c r="H10" s="58"/>
      <c r="I10" s="58">
        <v>3</v>
      </c>
      <c r="J10" s="58"/>
      <c r="K10" s="58"/>
      <c r="L10" s="65">
        <f>SUM(M10,O10)</f>
        <v>0</v>
      </c>
      <c r="M10" s="119">
        <v>2</v>
      </c>
      <c r="N10" s="119">
        <v>2</v>
      </c>
      <c r="O10" s="58">
        <v>1</v>
      </c>
      <c r="P10" s="58"/>
      <c r="Q10" s="119"/>
      <c r="R10" s="58"/>
      <c r="S10" s="58">
        <v>1</v>
      </c>
      <c r="T10" s="58"/>
      <c r="U10" s="136">
        <v>510</v>
      </c>
      <c r="V10" s="58"/>
      <c r="W10" s="58"/>
      <c r="X10" s="58"/>
      <c r="Y10" s="58">
        <v>2</v>
      </c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42"/>
      <c r="AL10" s="170"/>
    </row>
    <row r="11" spans="1:38" ht="39.75" customHeight="1">
      <c r="A11" s="15">
        <v>2</v>
      </c>
      <c r="B11" s="82" t="s">
        <v>708</v>
      </c>
      <c r="C11" s="88">
        <v>8</v>
      </c>
      <c r="D11" s="88"/>
      <c r="E11" s="58"/>
      <c r="F11" s="58"/>
      <c r="G11" s="58"/>
      <c r="H11" s="58"/>
      <c r="I11" s="58"/>
      <c r="J11" s="58"/>
      <c r="K11" s="58"/>
      <c r="L11" s="65">
        <f>SUM(M11,O11)</f>
        <v>0</v>
      </c>
      <c r="M11" s="119"/>
      <c r="N11" s="119"/>
      <c r="O11" s="58"/>
      <c r="P11" s="58"/>
      <c r="Q11" s="119"/>
      <c r="R11" s="58"/>
      <c r="S11" s="58"/>
      <c r="T11" s="58"/>
      <c r="U11" s="136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42"/>
      <c r="AL11" s="170"/>
    </row>
    <row r="12" spans="1:37" ht="26.25" customHeight="1">
      <c r="A12" s="15">
        <v>3</v>
      </c>
      <c r="B12" s="82" t="s">
        <v>709</v>
      </c>
      <c r="C12" s="88" t="s">
        <v>715</v>
      </c>
      <c r="D12" s="88"/>
      <c r="E12" s="58"/>
      <c r="F12" s="58"/>
      <c r="G12" s="58"/>
      <c r="H12" s="58"/>
      <c r="I12" s="58"/>
      <c r="J12" s="58"/>
      <c r="K12" s="58"/>
      <c r="L12" s="65">
        <f>SUM(M12,O12)</f>
        <v>0</v>
      </c>
      <c r="M12" s="119"/>
      <c r="N12" s="119"/>
      <c r="O12" s="58"/>
      <c r="P12" s="58"/>
      <c r="Q12" s="58"/>
      <c r="R12" s="58"/>
      <c r="S12" s="58"/>
      <c r="T12" s="58"/>
      <c r="U12" s="136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42"/>
    </row>
    <row r="13" spans="1:37" ht="27" customHeight="1">
      <c r="A13" s="15">
        <v>4</v>
      </c>
      <c r="B13" s="82" t="s">
        <v>710</v>
      </c>
      <c r="C13" s="88">
        <v>9</v>
      </c>
      <c r="D13" s="88"/>
      <c r="E13" s="58"/>
      <c r="F13" s="58"/>
      <c r="G13" s="58"/>
      <c r="H13" s="58"/>
      <c r="I13" s="58"/>
      <c r="J13" s="58"/>
      <c r="K13" s="58"/>
      <c r="L13" s="65">
        <f>SUM(M13,O13)</f>
        <v>0</v>
      </c>
      <c r="M13" s="119"/>
      <c r="N13" s="119"/>
      <c r="O13" s="58"/>
      <c r="P13" s="58"/>
      <c r="Q13" s="58"/>
      <c r="R13" s="58"/>
      <c r="S13" s="58"/>
      <c r="T13" s="58"/>
      <c r="U13" s="136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42"/>
    </row>
    <row r="14" spans="1:37" ht="39" customHeight="1">
      <c r="A14" s="15">
        <v>5</v>
      </c>
      <c r="B14" s="82" t="s">
        <v>711</v>
      </c>
      <c r="C14" s="88">
        <v>10</v>
      </c>
      <c r="D14" s="88"/>
      <c r="E14" s="58"/>
      <c r="F14" s="58"/>
      <c r="G14" s="58"/>
      <c r="H14" s="58"/>
      <c r="I14" s="58"/>
      <c r="J14" s="58"/>
      <c r="K14" s="58"/>
      <c r="L14" s="65">
        <f>SUM(M14,O14)</f>
        <v>0</v>
      </c>
      <c r="M14" s="119"/>
      <c r="N14" s="119"/>
      <c r="O14" s="58"/>
      <c r="P14" s="58"/>
      <c r="Q14" s="58"/>
      <c r="R14" s="58"/>
      <c r="S14" s="58"/>
      <c r="T14" s="58"/>
      <c r="U14" s="136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42"/>
    </row>
    <row r="15" spans="1:37" ht="26.25" customHeight="1">
      <c r="A15" s="15">
        <v>6</v>
      </c>
      <c r="B15" s="82" t="s">
        <v>709</v>
      </c>
      <c r="C15" s="88" t="s">
        <v>716</v>
      </c>
      <c r="D15" s="88"/>
      <c r="E15" s="58"/>
      <c r="F15" s="58"/>
      <c r="G15" s="58"/>
      <c r="H15" s="58"/>
      <c r="I15" s="58"/>
      <c r="J15" s="58"/>
      <c r="K15" s="58"/>
      <c r="L15" s="65">
        <f>SUM(M15,O15)</f>
        <v>0</v>
      </c>
      <c r="M15" s="119"/>
      <c r="N15" s="119"/>
      <c r="O15" s="58"/>
      <c r="P15" s="58"/>
      <c r="Q15" s="58"/>
      <c r="R15" s="58"/>
      <c r="S15" s="58"/>
      <c r="T15" s="58"/>
      <c r="U15" s="136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42"/>
    </row>
    <row r="16" spans="1:37" ht="37.5" customHeight="1">
      <c r="A16" s="15">
        <v>7</v>
      </c>
      <c r="B16" s="82" t="s">
        <v>712</v>
      </c>
      <c r="C16" s="88">
        <v>11</v>
      </c>
      <c r="D16" s="88"/>
      <c r="E16" s="58"/>
      <c r="F16" s="58"/>
      <c r="G16" s="58"/>
      <c r="H16" s="58"/>
      <c r="I16" s="58"/>
      <c r="J16" s="58"/>
      <c r="K16" s="58"/>
      <c r="L16" s="65">
        <f>SUM(M16,O16)</f>
        <v>0</v>
      </c>
      <c r="M16" s="119"/>
      <c r="N16" s="119"/>
      <c r="O16" s="58"/>
      <c r="P16" s="58"/>
      <c r="Q16" s="58"/>
      <c r="R16" s="58"/>
      <c r="S16" s="58"/>
      <c r="T16" s="58"/>
      <c r="U16" s="136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42"/>
    </row>
    <row r="17" spans="1:37" ht="12.75" customHeight="1">
      <c r="A17" s="15">
        <v>8</v>
      </c>
      <c r="B17" s="83" t="s">
        <v>713</v>
      </c>
      <c r="C17" s="89"/>
      <c r="D17" s="89"/>
      <c r="E17" s="65">
        <f>SUM(E10,E11,E13,E14,E16)</f>
        <v>0</v>
      </c>
      <c r="F17" s="65">
        <f>SUM(F10,F11,F13,F14,F16)</f>
        <v>0</v>
      </c>
      <c r="G17" s="65">
        <f>SUM(G10,G11,G13,G14,G16)</f>
        <v>0</v>
      </c>
      <c r="H17" s="65">
        <f>SUM(H10,H11,H13,H14,H16)</f>
        <v>0</v>
      </c>
      <c r="I17" s="65">
        <f>SUM(I10,I11,I13,I14,I16)</f>
        <v>0</v>
      </c>
      <c r="J17" s="65">
        <f>SUM(J10,J11,J13,J14,J16)</f>
        <v>0</v>
      </c>
      <c r="K17" s="65">
        <f>SUM(K10,K11,K13,K14,K16)</f>
        <v>0</v>
      </c>
      <c r="L17" s="65">
        <f>SUM(L10,L11,L13,L14,L16)</f>
        <v>0</v>
      </c>
      <c r="M17" s="171">
        <f>SUM(M10,M11,M13,M14,M16)</f>
        <v>0</v>
      </c>
      <c r="N17" s="171">
        <f>SUM(N10,N11,N13,N14,N16)</f>
        <v>0</v>
      </c>
      <c r="O17" s="65">
        <f>SUM(O10,O11,O13,O14,O16)</f>
        <v>0</v>
      </c>
      <c r="P17" s="65">
        <f>SUM(P10,P11,P13,P14,P16)</f>
        <v>0</v>
      </c>
      <c r="Q17" s="65">
        <f>SUM(Q10,Q11,Q13,Q14,Q16)</f>
        <v>0</v>
      </c>
      <c r="R17" s="65">
        <f>SUM(R10,R11,R13,R14,R16)</f>
        <v>0</v>
      </c>
      <c r="S17" s="65">
        <f>SUM(S10,S11,S13,S14,S16)</f>
        <v>0</v>
      </c>
      <c r="T17" s="65">
        <f>SUM(T10,T11,T13,T14,T16)</f>
        <v>0</v>
      </c>
      <c r="U17" s="172">
        <f>SUM(U10,U11,U13,U14,U16)</f>
        <v>0</v>
      </c>
      <c r="V17" s="65">
        <f>SUM(V10,V11,V13,V14,V16)</f>
        <v>0</v>
      </c>
      <c r="W17" s="65">
        <f>SUM(W10,W11,W13,W14,W16)</f>
        <v>0</v>
      </c>
      <c r="X17" s="65">
        <f>SUM(X10,X11,X13,X14,X16)</f>
        <v>0</v>
      </c>
      <c r="Y17" s="65">
        <f>SUM(Y10,Y11,Y13,Y14,Y16)</f>
        <v>0</v>
      </c>
      <c r="Z17" s="65">
        <f>SUM(Z10,Z11,Z13,Z14,Z16)</f>
        <v>0</v>
      </c>
      <c r="AA17" s="65">
        <f>SUM(AA10,AA11,AA13,AA14,AA16)</f>
        <v>0</v>
      </c>
      <c r="AB17" s="65">
        <f>SUM(AB10,AB11,AB13,AB14,AB16)</f>
        <v>0</v>
      </c>
      <c r="AC17" s="65">
        <f>SUM(AC10,AC11,AC13,AC14,AC16)</f>
        <v>0</v>
      </c>
      <c r="AD17" s="65">
        <f>SUM(AD10,AD11,AD13,AD14,AD16)</f>
        <v>0</v>
      </c>
      <c r="AE17" s="65">
        <f>SUM(AE10,AE11,AE13,AE14,AE16)</f>
        <v>0</v>
      </c>
      <c r="AF17" s="65">
        <f>SUM(AF10,AF11,AF13,AF14,AF16)</f>
        <v>0</v>
      </c>
      <c r="AG17" s="65">
        <f>SUM(AG10,AG11,AG13,AG14,AG16)</f>
        <v>0</v>
      </c>
      <c r="AH17" s="65">
        <f>SUM(AH10,AH11,AH13,AH14,AH16)</f>
        <v>0</v>
      </c>
      <c r="AI17" s="65">
        <f>SUM(AI10,AI11,AI13,AI14,AI16)</f>
        <v>0</v>
      </c>
      <c r="AJ17" s="65">
        <f>SUM(AJ10,AJ11,AJ13,AJ14,AJ16)</f>
        <v>0</v>
      </c>
      <c r="AK17" s="42"/>
    </row>
    <row r="18" spans="1:36" ht="12.75" customHeight="1">
      <c r="A18" s="78"/>
      <c r="B18" s="84"/>
      <c r="C18" s="90"/>
      <c r="D18" s="90"/>
      <c r="E18" s="97"/>
      <c r="F18" s="97"/>
      <c r="G18" s="97"/>
      <c r="H18" s="104"/>
      <c r="I18" s="97"/>
      <c r="J18" s="97"/>
      <c r="K18" s="97"/>
      <c r="L18" s="97"/>
      <c r="M18" s="120"/>
      <c r="N18" s="120"/>
      <c r="O18" s="104"/>
      <c r="P18" s="97"/>
      <c r="Q18" s="97"/>
      <c r="R18" s="97"/>
      <c r="S18" s="97"/>
      <c r="T18" s="97"/>
      <c r="U18" s="97"/>
      <c r="V18" s="97"/>
      <c r="W18" s="97"/>
      <c r="X18" s="97"/>
      <c r="Y18" s="147"/>
      <c r="Z18" s="147"/>
      <c r="AA18" s="69"/>
      <c r="AB18" s="69"/>
      <c r="AC18" s="69"/>
      <c r="AD18" s="69"/>
      <c r="AE18" s="69"/>
      <c r="AF18" s="69"/>
      <c r="AG18" s="69"/>
      <c r="AH18" s="69"/>
      <c r="AI18" s="69"/>
      <c r="AJ18" s="69"/>
    </row>
    <row r="19" spans="1:36" ht="12.75">
      <c r="A19" s="26"/>
      <c r="B19" s="26"/>
      <c r="C19" s="26"/>
      <c r="D19" s="26"/>
      <c r="E19" s="26"/>
      <c r="F19" s="26"/>
      <c r="G19" s="26"/>
      <c r="H19" s="99"/>
      <c r="I19" s="26"/>
      <c r="J19" s="105"/>
      <c r="M19" s="121"/>
      <c r="N19" s="121"/>
      <c r="O19" s="128"/>
      <c r="U19" s="105"/>
      <c r="V19" s="105"/>
      <c r="W19" s="140" t="s">
        <v>726</v>
      </c>
      <c r="X19" s="140"/>
      <c r="Y19" s="140"/>
      <c r="Z19" s="140"/>
      <c r="AA19" s="153"/>
      <c r="AB19" s="153"/>
      <c r="AC19" s="159"/>
      <c r="AD19" s="159"/>
      <c r="AE19" s="159"/>
      <c r="AF19" s="159"/>
      <c r="AG19" s="159"/>
      <c r="AH19" s="159"/>
      <c r="AI19" s="159"/>
      <c r="AJ19" s="159"/>
    </row>
    <row r="20" spans="1:38" ht="16.5" customHeight="1">
      <c r="A20" s="26"/>
      <c r="B20" s="26"/>
      <c r="C20" s="26"/>
      <c r="D20" s="26"/>
      <c r="E20" s="26"/>
      <c r="F20" s="26"/>
      <c r="G20" s="26"/>
      <c r="H20" s="99"/>
      <c r="W20" s="140"/>
      <c r="X20" s="140"/>
      <c r="Y20" s="140"/>
      <c r="Z20" s="140"/>
      <c r="AA20" s="153"/>
      <c r="AB20" s="153"/>
      <c r="AC20" s="160"/>
      <c r="AD20" s="160"/>
      <c r="AE20" s="160"/>
      <c r="AF20" s="163"/>
      <c r="AG20" s="141"/>
      <c r="AH20" s="160"/>
      <c r="AI20" s="160"/>
      <c r="AJ20" s="160"/>
      <c r="AK20" s="26"/>
      <c r="AL20" s="26"/>
    </row>
    <row r="21" spans="1:38" ht="12" customHeight="1">
      <c r="A21" s="26"/>
      <c r="B21" s="26"/>
      <c r="C21" s="26"/>
      <c r="D21" s="26"/>
      <c r="E21" s="26"/>
      <c r="F21" s="26"/>
      <c r="G21" s="26"/>
      <c r="H21" s="99"/>
      <c r="W21" s="140"/>
      <c r="X21" s="140"/>
      <c r="Y21" s="140"/>
      <c r="Z21" s="140"/>
      <c r="AA21" s="153"/>
      <c r="AB21" s="153"/>
      <c r="AC21" s="161"/>
      <c r="AD21" s="161"/>
      <c r="AE21" s="161"/>
      <c r="AF21" s="164"/>
      <c r="AG21" s="164"/>
      <c r="AH21" s="164"/>
      <c r="AI21" s="164"/>
      <c r="AJ21" s="164"/>
      <c r="AK21" s="169"/>
      <c r="AL21" s="169"/>
    </row>
    <row r="22" spans="1:36" ht="12.75" customHeight="1">
      <c r="A22" s="26"/>
      <c r="B22" s="26"/>
      <c r="C22" s="26"/>
      <c r="D22" s="26"/>
      <c r="E22" s="26"/>
      <c r="F22" s="26"/>
      <c r="G22" s="26"/>
      <c r="H22" s="99"/>
      <c r="W22" s="140"/>
      <c r="X22" s="140"/>
      <c r="Y22" s="140"/>
      <c r="Z22" s="140"/>
      <c r="AA22" s="153" t="s">
        <v>736</v>
      </c>
      <c r="AB22" s="156" t="s">
        <v>739</v>
      </c>
      <c r="AC22" s="156"/>
      <c r="AD22" s="162" t="s">
        <v>743</v>
      </c>
      <c r="AE22" s="162"/>
      <c r="AF22" s="162"/>
      <c r="AG22" s="162"/>
      <c r="AH22" s="141"/>
      <c r="AI22" s="141"/>
      <c r="AJ22" s="141"/>
    </row>
    <row r="23" spans="23:36" ht="12.75" customHeight="1">
      <c r="W23" s="141"/>
      <c r="X23" s="141"/>
      <c r="Y23" s="141"/>
      <c r="Z23" s="141"/>
      <c r="AA23" s="141"/>
      <c r="AB23" s="157" t="s">
        <v>740</v>
      </c>
      <c r="AC23" s="157"/>
      <c r="AD23" s="143" t="s">
        <v>744</v>
      </c>
      <c r="AE23" s="143"/>
      <c r="AF23" s="165"/>
      <c r="AG23" s="165"/>
      <c r="AH23" s="166"/>
      <c r="AI23" s="166"/>
      <c r="AJ23" s="168"/>
    </row>
    <row r="24" spans="23:36" ht="14.25" customHeight="1">
      <c r="W24" s="142" t="s">
        <v>727</v>
      </c>
      <c r="X24" s="142"/>
      <c r="Y24" s="148"/>
      <c r="Z24" s="148"/>
      <c r="AA24" s="154" t="s">
        <v>737</v>
      </c>
      <c r="AB24" s="154"/>
      <c r="AC24" s="154"/>
      <c r="AD24" s="141"/>
      <c r="AE24" s="141"/>
      <c r="AF24" s="141"/>
      <c r="AG24" s="141"/>
      <c r="AH24" s="141"/>
      <c r="AI24" s="141"/>
      <c r="AJ24" s="141"/>
    </row>
    <row r="25" spans="23:36" ht="12.75" customHeight="1">
      <c r="W25" s="143" t="s">
        <v>728</v>
      </c>
      <c r="X25" s="143"/>
      <c r="Y25" s="149"/>
      <c r="Z25" s="149"/>
      <c r="AA25" s="149"/>
      <c r="AB25" s="158"/>
      <c r="AC25" s="158"/>
      <c r="AD25" s="160"/>
      <c r="AE25" s="141"/>
      <c r="AF25" s="141"/>
      <c r="AG25" s="141"/>
      <c r="AH25" s="141"/>
      <c r="AI25" s="141"/>
      <c r="AJ25" s="141"/>
    </row>
    <row r="26" spans="23:36" ht="15.75" customHeight="1">
      <c r="W26" s="144"/>
      <c r="X26" s="141"/>
      <c r="Y26" s="141"/>
      <c r="Z26" s="144"/>
      <c r="AA26" s="144"/>
      <c r="AB26" s="144"/>
      <c r="AC26" s="160"/>
      <c r="AD26" s="160"/>
      <c r="AE26" s="141"/>
      <c r="AF26" s="141"/>
      <c r="AG26" s="141"/>
      <c r="AH26" s="141"/>
      <c r="AI26" s="141"/>
      <c r="AJ26" s="141"/>
    </row>
    <row r="27" spans="23:36" ht="15.75" customHeight="1">
      <c r="W27" s="145" t="s">
        <v>729</v>
      </c>
      <c r="X27" s="141"/>
      <c r="Y27" s="150"/>
      <c r="Z27" s="144"/>
      <c r="AA27" s="144"/>
      <c r="AB27" s="141"/>
      <c r="AC27" s="141"/>
      <c r="AD27" s="141"/>
      <c r="AE27" s="141"/>
      <c r="AF27" s="141"/>
      <c r="AG27" s="141"/>
      <c r="AH27" s="141"/>
      <c r="AI27" s="144"/>
      <c r="AJ27" s="141"/>
    </row>
    <row r="28" spans="23:36" ht="12.75" customHeight="1"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</row>
    <row r="29" spans="23:36" ht="12.75" customHeight="1"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</row>
    <row r="30" spans="23:36" ht="12.75" customHeight="1">
      <c r="W30" s="141"/>
      <c r="X30" s="141"/>
      <c r="Y30" s="141" t="s">
        <v>732</v>
      </c>
      <c r="Z30" s="141"/>
      <c r="AA30" s="155"/>
      <c r="AB30" s="141"/>
      <c r="AC30" s="141"/>
      <c r="AD30" s="141"/>
      <c r="AE30" s="141"/>
      <c r="AF30" s="141"/>
      <c r="AG30" s="141"/>
      <c r="AH30" s="141"/>
      <c r="AI30" s="141"/>
      <c r="AJ30" s="141"/>
    </row>
  </sheetData>
  <sheetProtection sheet="1"/>
  <mergeCells count="46">
    <mergeCell ref="AC7:AC8"/>
    <mergeCell ref="M6:N7"/>
    <mergeCell ref="O6:T6"/>
    <mergeCell ref="AA6:AA8"/>
    <mergeCell ref="O7:O8"/>
    <mergeCell ref="Z5:Z8"/>
    <mergeCell ref="W4:X7"/>
    <mergeCell ref="P7:T7"/>
    <mergeCell ref="AL8:AL11"/>
    <mergeCell ref="K4:K8"/>
    <mergeCell ref="L4:T4"/>
    <mergeCell ref="U4:V7"/>
    <mergeCell ref="Y4:AJ4"/>
    <mergeCell ref="L5:L8"/>
    <mergeCell ref="M5:T5"/>
    <mergeCell ref="Y5:Y8"/>
    <mergeCell ref="AF5:AF8"/>
    <mergeCell ref="AA5:AC5"/>
    <mergeCell ref="A4:A8"/>
    <mergeCell ref="B4:B8"/>
    <mergeCell ref="C4:C8"/>
    <mergeCell ref="E4:E8"/>
    <mergeCell ref="F4:F8"/>
    <mergeCell ref="G4:G8"/>
    <mergeCell ref="I4:I8"/>
    <mergeCell ref="J4:J8"/>
    <mergeCell ref="H4:H8"/>
    <mergeCell ref="AD6:AD8"/>
    <mergeCell ref="AD5:AE5"/>
    <mergeCell ref="AF21:AJ21"/>
    <mergeCell ref="AB6:AC6"/>
    <mergeCell ref="AJ5:AJ8"/>
    <mergeCell ref="AI5:AI8"/>
    <mergeCell ref="AG5:AG8"/>
    <mergeCell ref="AH5:AH8"/>
    <mergeCell ref="AE7:AE8"/>
    <mergeCell ref="AB7:AB8"/>
    <mergeCell ref="AF22:AG22"/>
    <mergeCell ref="AD23:AE23"/>
    <mergeCell ref="AF23:AG23"/>
    <mergeCell ref="W19:Z22"/>
    <mergeCell ref="AB22:AC22"/>
    <mergeCell ref="AB23:AC23"/>
    <mergeCell ref="W25:AA25"/>
    <mergeCell ref="AD22:AE22"/>
    <mergeCell ref="W24:X24"/>
  </mergeCells>
  <printOptions/>
  <pageMargins left="0" right="0" top="0.1968503937007874" bottom="0" header="0.5118110236220472" footer="0.5118110236220472"/>
  <pageSetup horizontalDpi="600" verticalDpi="600" orientation="landscape" paperSize="9" scale="80"/>
  <headerFooter alignWithMargins="0">
    <oddFooter>&amp;L1ED12363�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defaultGridColor="0" colorId="0" workbookViewId="0" topLeftCell="A1"/>
  </sheetViews>
  <sheetFormatPr defaultColWidth="9.140625" defaultRowHeight="12.75"/>
  <cols>
    <col min="1" max="255" width="9.140625" customWidth="1"/>
  </cols>
  <sheetData>
    <row r="1" spans="1:10" ht="12.75" customHeight="1">
      <c r="A1" s="173" t="s">
        <v>752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8.75" customHeight="1">
      <c r="A2" s="174"/>
      <c r="B2" s="194"/>
      <c r="C2" s="194"/>
      <c r="D2" s="184"/>
      <c r="E2" s="184"/>
      <c r="F2" s="184"/>
      <c r="G2" s="184"/>
      <c r="H2" s="184"/>
      <c r="I2" s="184"/>
      <c r="J2" s="184"/>
    </row>
    <row r="3" spans="1:10" ht="29.25" customHeight="1">
      <c r="A3" s="175" t="s">
        <v>753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8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8.7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2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8.75" customHeight="1">
      <c r="A7" s="174"/>
      <c r="B7" s="194"/>
      <c r="C7" s="194"/>
      <c r="D7" s="184"/>
      <c r="E7" s="184"/>
      <c r="F7" s="184"/>
      <c r="G7" s="184"/>
      <c r="H7" s="184"/>
      <c r="I7" s="184"/>
      <c r="J7" s="184"/>
    </row>
    <row r="8" spans="1:10" ht="18.75" customHeight="1">
      <c r="A8" s="178"/>
      <c r="B8" s="195"/>
      <c r="C8" s="195"/>
      <c r="D8" s="199"/>
      <c r="E8" s="199"/>
      <c r="F8" s="199"/>
      <c r="G8" s="199"/>
      <c r="H8" s="184"/>
      <c r="I8" s="184"/>
      <c r="J8" s="184"/>
    </row>
    <row r="9" spans="1:12" ht="12.75" customHeight="1">
      <c r="A9" s="179" t="s">
        <v>754</v>
      </c>
      <c r="B9" s="179"/>
      <c r="C9" s="179"/>
      <c r="D9" s="179"/>
      <c r="E9" s="179" t="s">
        <v>766</v>
      </c>
      <c r="F9" s="179"/>
      <c r="G9" s="179"/>
      <c r="H9" s="222"/>
      <c r="I9" s="184"/>
      <c r="J9" s="229"/>
      <c r="L9" s="26"/>
    </row>
    <row r="10" spans="1:12" ht="12.75">
      <c r="A10" s="180"/>
      <c r="B10" s="196"/>
      <c r="C10" s="196"/>
      <c r="D10" s="206"/>
      <c r="E10" s="209"/>
      <c r="F10" s="213"/>
      <c r="G10" s="217"/>
      <c r="H10" s="223" t="s">
        <v>770</v>
      </c>
      <c r="I10" s="227"/>
      <c r="J10" s="227"/>
      <c r="L10" s="26"/>
    </row>
    <row r="11" spans="1:12" ht="12.75" customHeight="1">
      <c r="A11" s="181" t="s">
        <v>755</v>
      </c>
      <c r="B11" s="197"/>
      <c r="C11" s="197"/>
      <c r="D11" s="207"/>
      <c r="E11" s="210" t="s">
        <v>767</v>
      </c>
      <c r="F11" s="214"/>
      <c r="G11" s="218"/>
      <c r="H11" s="224" t="s">
        <v>771</v>
      </c>
      <c r="I11" s="228"/>
      <c r="J11" s="228"/>
      <c r="L11" s="26"/>
    </row>
    <row r="12" spans="1:12" ht="27.75" customHeight="1">
      <c r="A12" s="181"/>
      <c r="B12" s="197"/>
      <c r="C12" s="197"/>
      <c r="D12" s="207"/>
      <c r="E12" s="210"/>
      <c r="F12" s="214"/>
      <c r="G12" s="218"/>
      <c r="H12" s="224" t="s">
        <v>772</v>
      </c>
      <c r="I12" s="228"/>
      <c r="J12" s="228"/>
      <c r="L12" s="26"/>
    </row>
    <row r="13" spans="1:12" ht="9" customHeight="1">
      <c r="A13" s="181"/>
      <c r="B13" s="197"/>
      <c r="C13" s="197"/>
      <c r="D13" s="207"/>
      <c r="E13" s="210"/>
      <c r="F13" s="214"/>
      <c r="G13" s="218"/>
      <c r="H13" s="222"/>
      <c r="I13" s="184"/>
      <c r="J13" s="230"/>
      <c r="L13" s="26"/>
    </row>
    <row r="14" spans="1:12" ht="60" customHeight="1">
      <c r="A14" s="181" t="s">
        <v>756</v>
      </c>
      <c r="B14" s="197"/>
      <c r="C14" s="197"/>
      <c r="D14" s="207"/>
      <c r="E14" s="210" t="s">
        <v>767</v>
      </c>
      <c r="F14" s="214"/>
      <c r="G14" s="218"/>
      <c r="H14" s="210" t="s">
        <v>773</v>
      </c>
      <c r="I14" s="214"/>
      <c r="J14" s="214"/>
      <c r="L14" s="26"/>
    </row>
    <row r="15" spans="1:10" ht="62.25" customHeight="1">
      <c r="A15" s="181" t="s">
        <v>757</v>
      </c>
      <c r="B15" s="197"/>
      <c r="C15" s="197"/>
      <c r="D15" s="207"/>
      <c r="E15" s="210" t="s">
        <v>768</v>
      </c>
      <c r="F15" s="214"/>
      <c r="G15" s="218"/>
      <c r="H15" s="225" t="s">
        <v>774</v>
      </c>
      <c r="I15" s="226"/>
      <c r="J15" s="226"/>
    </row>
    <row r="16" spans="1:10" ht="87" customHeight="1">
      <c r="A16" s="181" t="s">
        <v>758</v>
      </c>
      <c r="B16" s="197"/>
      <c r="C16" s="197"/>
      <c r="D16" s="207"/>
      <c r="E16" s="210" t="s">
        <v>768</v>
      </c>
      <c r="F16" s="214"/>
      <c r="G16" s="218"/>
      <c r="H16" s="210" t="s">
        <v>775</v>
      </c>
      <c r="I16" s="214"/>
      <c r="J16" s="214"/>
    </row>
    <row r="17" spans="1:10" ht="45.75" customHeight="1">
      <c r="A17" s="182" t="s">
        <v>759</v>
      </c>
      <c r="B17" s="198"/>
      <c r="C17" s="198"/>
      <c r="D17" s="208"/>
      <c r="E17" s="211" t="s">
        <v>769</v>
      </c>
      <c r="F17" s="215"/>
      <c r="G17" s="219"/>
      <c r="H17" s="210"/>
      <c r="I17" s="214"/>
      <c r="J17" s="214"/>
    </row>
    <row r="18" spans="1:10" ht="29.25" customHeight="1" hidden="1">
      <c r="A18" s="183"/>
      <c r="B18" s="183"/>
      <c r="C18" s="183"/>
      <c r="D18" s="183"/>
      <c r="E18" s="212"/>
      <c r="F18" s="212"/>
      <c r="G18" s="212"/>
      <c r="H18" s="214"/>
      <c r="I18" s="214"/>
      <c r="J18" s="214"/>
    </row>
    <row r="19" spans="1:10" ht="26.25" customHeight="1">
      <c r="A19" s="184"/>
      <c r="B19" s="184"/>
      <c r="C19" s="184"/>
      <c r="D19" s="184"/>
      <c r="E19" s="184"/>
      <c r="F19" s="216"/>
      <c r="G19" s="216"/>
      <c r="H19" s="214"/>
      <c r="I19" s="214"/>
      <c r="J19" s="214"/>
    </row>
    <row r="20" spans="1:10" ht="15.75" customHeight="1">
      <c r="A20" s="184"/>
      <c r="B20" s="184"/>
      <c r="C20" s="184"/>
      <c r="D20" s="184"/>
      <c r="E20" s="184"/>
      <c r="F20" s="184"/>
      <c r="G20" s="184"/>
      <c r="H20" s="226"/>
      <c r="I20" s="226"/>
      <c r="J20" s="226"/>
    </row>
    <row r="21" spans="1:10" ht="12.75" customHeight="1">
      <c r="A21" s="185"/>
      <c r="B21" s="199"/>
      <c r="C21" s="199"/>
      <c r="D21" s="199"/>
      <c r="E21" s="199"/>
      <c r="F21" s="199"/>
      <c r="G21" s="220"/>
      <c r="H21" s="199"/>
      <c r="I21" s="199"/>
      <c r="J21" s="231"/>
    </row>
    <row r="22" spans="1:11" ht="25.5" customHeight="1">
      <c r="A22" s="186" t="s">
        <v>760</v>
      </c>
      <c r="B22" s="200"/>
      <c r="C22" s="200"/>
      <c r="D22" s="200"/>
      <c r="E22" s="200"/>
      <c r="F22" s="200"/>
      <c r="G22" s="200"/>
      <c r="H22" s="200"/>
      <c r="I22" s="200"/>
      <c r="J22" s="232"/>
      <c r="K22" s="42"/>
    </row>
    <row r="23" spans="1:11" ht="22.5" customHeight="1">
      <c r="A23" s="187" t="s">
        <v>761</v>
      </c>
      <c r="B23" s="201"/>
      <c r="C23" s="202" t="s">
        <v>765</v>
      </c>
      <c r="D23" s="202"/>
      <c r="E23" s="202"/>
      <c r="F23" s="202"/>
      <c r="G23" s="202"/>
      <c r="H23" s="202"/>
      <c r="I23" s="202"/>
      <c r="J23" s="233"/>
      <c r="K23" s="42"/>
    </row>
    <row r="24" spans="1:11" ht="19.5" customHeight="1">
      <c r="A24" s="188" t="s">
        <v>762</v>
      </c>
      <c r="B24" s="202"/>
      <c r="C24" s="202"/>
      <c r="D24" s="202"/>
      <c r="E24" s="202"/>
      <c r="F24" s="202"/>
      <c r="G24" s="202"/>
      <c r="H24" s="202"/>
      <c r="I24" s="202"/>
      <c r="J24" s="233"/>
      <c r="K24" s="42"/>
    </row>
    <row r="25" spans="1:11" ht="18.75" customHeight="1">
      <c r="A25" s="188"/>
      <c r="B25" s="202"/>
      <c r="C25" s="202"/>
      <c r="D25" s="202"/>
      <c r="E25" s="202"/>
      <c r="F25" s="202"/>
      <c r="G25" s="202"/>
      <c r="H25" s="202"/>
      <c r="I25" s="202"/>
      <c r="J25" s="233"/>
      <c r="K25" s="42"/>
    </row>
    <row r="26" spans="1:11" ht="20.25" customHeight="1">
      <c r="A26" s="189"/>
      <c r="B26" s="203"/>
      <c r="C26" s="203"/>
      <c r="D26" s="203"/>
      <c r="E26" s="203"/>
      <c r="F26" s="203"/>
      <c r="G26" s="203"/>
      <c r="H26" s="203"/>
      <c r="I26" s="203"/>
      <c r="J26" s="234"/>
      <c r="K26" s="42"/>
    </row>
    <row r="27" spans="1:11" ht="18" customHeight="1">
      <c r="A27" s="190" t="s">
        <v>763</v>
      </c>
      <c r="B27" s="204"/>
      <c r="C27" s="204"/>
      <c r="D27" s="204"/>
      <c r="E27" s="204"/>
      <c r="F27" s="204"/>
      <c r="G27" s="204"/>
      <c r="H27" s="204"/>
      <c r="I27" s="204"/>
      <c r="J27" s="235"/>
      <c r="K27" s="42"/>
    </row>
    <row r="28" spans="1:11" ht="12.75">
      <c r="A28" s="191" t="s">
        <v>764</v>
      </c>
      <c r="B28" s="205"/>
      <c r="C28" s="205"/>
      <c r="D28" s="205"/>
      <c r="E28" s="205"/>
      <c r="F28" s="205"/>
      <c r="G28" s="205"/>
      <c r="H28" s="205"/>
      <c r="I28" s="205"/>
      <c r="J28" s="236"/>
      <c r="K28" s="42"/>
    </row>
    <row r="29" spans="1:10" ht="12.75" customHeight="1">
      <c r="A29" s="192"/>
      <c r="B29" s="9"/>
      <c r="C29" s="192"/>
      <c r="D29" s="9"/>
      <c r="E29" s="9"/>
      <c r="F29" s="9"/>
      <c r="G29" s="221"/>
      <c r="H29" s="9"/>
      <c r="I29" s="9"/>
      <c r="J29" s="9"/>
    </row>
    <row r="30" spans="1:3" ht="18.75" customHeight="1">
      <c r="A30" s="193"/>
      <c r="B30" s="105"/>
      <c r="C30" s="105"/>
    </row>
    <row r="31" spans="1:3" ht="18.75" customHeight="1">
      <c r="A31" s="193"/>
      <c r="B31" s="105"/>
      <c r="C31" s="105"/>
    </row>
    <row r="32" spans="1:3" ht="18.75" customHeight="1">
      <c r="A32" s="193"/>
      <c r="B32" s="105"/>
      <c r="C32" s="105"/>
    </row>
    <row r="33" spans="2:3" ht="12.75" customHeight="1">
      <c r="B33" s="105"/>
      <c r="C33" s="105"/>
    </row>
    <row r="34" spans="2:3" ht="12.75" customHeight="1">
      <c r="B34" s="105"/>
      <c r="C34" s="105"/>
    </row>
    <row r="35" spans="2:3" ht="12.75" customHeight="1">
      <c r="B35" s="105"/>
      <c r="C35" s="105"/>
    </row>
    <row r="36" spans="2:3" ht="12.75" customHeight="1">
      <c r="B36" s="105"/>
      <c r="C36" s="105"/>
    </row>
    <row r="37" spans="2:3" ht="12.75" customHeight="1">
      <c r="B37" s="105"/>
      <c r="C37" s="105"/>
    </row>
    <row r="38" spans="2:3" ht="12.75" customHeight="1">
      <c r="B38" s="105"/>
      <c r="C38" s="105"/>
    </row>
    <row r="39" spans="2:3" ht="12.75" customHeight="1">
      <c r="B39" s="105"/>
      <c r="C39" s="105"/>
    </row>
    <row r="40" spans="2:3" ht="12.75" customHeight="1">
      <c r="B40" s="105"/>
      <c r="C40" s="105"/>
    </row>
    <row r="41" spans="2:3" ht="12.75" customHeight="1">
      <c r="B41" s="105"/>
      <c r="C41" s="105"/>
    </row>
    <row r="42" spans="2:3" ht="12.75" customHeight="1">
      <c r="B42" s="105"/>
      <c r="C42" s="105"/>
    </row>
  </sheetData>
  <sheetProtection sheet="1"/>
  <mergeCells count="36">
    <mergeCell ref="H11:J11"/>
    <mergeCell ref="A9:D9"/>
    <mergeCell ref="A1:J1"/>
    <mergeCell ref="A3:J4"/>
    <mergeCell ref="A5:J5"/>
    <mergeCell ref="A6:J6"/>
    <mergeCell ref="A10:D10"/>
    <mergeCell ref="H10:J10"/>
    <mergeCell ref="E9:G9"/>
    <mergeCell ref="E10:G10"/>
    <mergeCell ref="H12:J12"/>
    <mergeCell ref="A28:J28"/>
    <mergeCell ref="A27:J27"/>
    <mergeCell ref="A24:J26"/>
    <mergeCell ref="H19:J19"/>
    <mergeCell ref="H14:J14"/>
    <mergeCell ref="A15:D15"/>
    <mergeCell ref="A14:D14"/>
    <mergeCell ref="E14:G14"/>
    <mergeCell ref="A11:D13"/>
    <mergeCell ref="E11:G13"/>
    <mergeCell ref="H18:J18"/>
    <mergeCell ref="A17:D17"/>
    <mergeCell ref="H17:J17"/>
    <mergeCell ref="H15:J15"/>
    <mergeCell ref="E16:G16"/>
    <mergeCell ref="H16:J16"/>
    <mergeCell ref="E15:G15"/>
    <mergeCell ref="A16:D16"/>
    <mergeCell ref="E17:G17"/>
    <mergeCell ref="A18:D18"/>
    <mergeCell ref="E18:G18"/>
    <mergeCell ref="A23:B23"/>
    <mergeCell ref="C23:J23"/>
    <mergeCell ref="H20:J20"/>
    <mergeCell ref="A22:J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/>
  <headerFooter alignWithMargins="0">
    <oddFooter>&amp;L1ED12363�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